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20162\Dokumentace DSP\SO 01.1.62 Trafostanice VN\"/>
    </mc:Choice>
  </mc:AlternateContent>
  <xr:revisionPtr revIDLastSave="0" documentId="13_ncr:1_{7A70B545-E821-435B-BF14-215C6F0E58CF}" xr6:coauthVersionLast="45" xr6:coauthVersionMax="45" xr10:uidLastSave="{00000000-0000-0000-0000-000000000000}"/>
  <bookViews>
    <workbookView xWindow="-120" yWindow="-120" windowWidth="24240" windowHeight="13140" tabRatio="709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1.62 Trafostanice VN" sheetId="26" r:id="rId5"/>
    <sheet name="(S) 01.1.62 Trafostanice VN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01.1.62 Trafostanice VN'!$B$2:$M$43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01.1.62 Trafostanice VN'!$A$1:$K$60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7" l="1"/>
  <c r="B12" i="27" l="1"/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<sst xmlns="http://schemas.openxmlformats.org/spreadsheetml/2006/main" count="657" uniqueCount="328">
  <si>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</si>
  <si>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</si>
  <si>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</si>
  <si>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</si>
  <si>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</si>
  <si>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</si>
  <si>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</si>
  <si>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</si>
  <si>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</si>
  <si>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</si>
  <si>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</si>
  <si>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</si>
  <si>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</si>
  <si>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</si>
  <si>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</si>
  <si>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</si>
  <si>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</si>
  <si>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</si>
  <si>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</si>
  <si>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</si>
  <si>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</si>
  <si>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</si>
  <si>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</si>
  <si>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</si>
  <si>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</si>
  <si>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</si>
  <si>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</si>
  <si>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</si>
  <si>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</si>
  <si>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</si>
  <si>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</si>
  <si>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</si>
  <si>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</si>
  <si>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</si>
  <si>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</si>
  <si>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</si>
  <si>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</si>
  <si>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</si>
  <si>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</si>
  <si>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</si>
  <si>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</si>
  <si>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</si>
  <si>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</si>
  <si>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</si>
  <si>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</si>
  <si>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</si>
  <si>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</si>
  <si>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</si>
  <si>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</si>
  <si>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</si>
  <si>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</si>
  <si>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</si>
  <si>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</si>
  <si>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</si>
  <si>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</si>
  <si>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</si>
  <si>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</si>
  <si>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</si>
  <si>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</si>
  <si>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</si>
  <si>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</si>
  <si>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</si>
  <si>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</si>
  <si>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</si>
  <si>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</si>
  <si>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</si>
  <si>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</si>
  <si>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</si>
  <si>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</si>
  <si>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</si>
  <si>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</si>
  <si>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</si>
  <si>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</si>
  <si>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</si>
  <si>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</si>
  <si>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</si>
  <si>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</si>
  <si>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</si>
  <si>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</si>
  <si>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</si>
  <si>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</si>
  <si>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</si>
  <si>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</si>
  <si>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</si>
  <si>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</si>
  <si>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</si>
  <si>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</si>
  <si>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</si>
  <si>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</si>
  <si>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</si>
  <si>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</si>
  <si>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</si>
  <si>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</si>
  <si>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</si>
  <si>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</si>
  <si>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</si>
  <si>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</si>
  <si>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</si>
  <si>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</si>
  <si>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</si>
  <si>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</si>
  <si>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</si>
  <si>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</si>
  <si>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</si>
  <si>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</si>
  <si>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</si>
  <si>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</si>
  <si>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</si>
  <si>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</si>
  <si>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</si>
  <si>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</si>
  <si>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</si>
  <si>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</si>
  <si>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</si>
  <si>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</si>
  <si>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</si>
  <si>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</si>
  <si>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</si>
  <si>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</si>
  <si>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</si>
  <si>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</si>
  <si>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</si>
  <si>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</si>
  <si>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</si>
  <si>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</si>
  <si>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</si>
  <si>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</si>
  <si>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</si>
  <si>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</si>
  <si>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</si>
  <si>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</si>
  <si>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</si>
  <si>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</si>
  <si>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</si>
  <si>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</si>
  <si>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</si>
  <si>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</si>
  <si>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</si>
  <si>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</si>
  <si>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</si>
  <si>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</si>
  <si>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</si>
  <si>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</si>
  <si>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</si>
  <si>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</si>
  <si>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</si>
  <si>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</si>
  <si>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</si>
  <si>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</si>
  <si>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</si>
  <si>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</si>
  <si>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</si>
  <si>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</si>
  <si>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</si>
  <si>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</si>
  <si>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</si>
  <si>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</si>
  <si>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</si>
  <si>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</si>
  <si>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</si>
  <si>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</si>
  <si>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</si>
  <si>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</si>
  <si>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</si>
  <si>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</si>
  <si>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</si>
  <si>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</si>
  <si>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</si>
  <si>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</si>
  <si>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</si>
  <si>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</si>
  <si>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</si>
  <si>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</si>
  <si>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</si>
  <si>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</si>
  <si>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</si>
  <si>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</si>
  <si>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</si>
  <si>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</si>
  <si>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</si>
  <si>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</si>
  <si>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</si>
  <si>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</si>
  <si>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</si>
  <si>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</si>
  <si>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</si>
  <si>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</si>
  <si>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</si>
  <si>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</si>
  <si>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</si>
  <si>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</si>
  <si>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</si>
  <si>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</si>
  <si>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</si>
  <si>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</si>
  <si>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</si>
  <si>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</si>
  <si>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</si>
  <si>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</si>
  <si>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</si>
  <si>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</si>
  <si>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</si>
  <si>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</si>
  <si>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</si>
  <si>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</si>
  <si>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</si>
  <si>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</si>
  <si>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</si>
  <si>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</si>
  <si>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</si>
  <si>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</si>
  <si>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</si>
  <si>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</si>
  <si>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</si>
  <si>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</si>
  <si>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</si>
  <si>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</si>
  <si>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</si>
  <si>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</si>
  <si>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</si>
  <si>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</si>
  <si>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</si>
  <si>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</si>
  <si>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</si>
  <si>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</si>
  <si>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</si>
  <si>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</si>
  <si>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</si>
  <si>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</si>
  <si>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</si>
  <si>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</si>
  <si>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</si>
  <si>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</si>
  <si>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</si>
  <si>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</si>
  <si>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</si>
  <si>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</si>
  <si>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</si>
  <si>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</si>
  <si>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</si>
  <si>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</si>
  <si>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</si>
  <si>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</si>
  <si>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</si>
  <si>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</si>
  <si>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</si>
  <si>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</si>
  <si>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</si>
  <si>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</si>
  <si>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</si>
  <si>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</si>
  <si>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</si>
  <si>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</si>
  <si>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</si>
  <si>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</si>
  <si>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</si>
  <si>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</si>
  <si>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</si>
  <si>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</si>
  <si>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</si>
  <si>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</si>
  <si>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</si>
  <si>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</si>
  <si>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</si>
  <si>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</si>
  <si>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</si>
  <si>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</si>
  <si>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</si>
  <si>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</si>
  <si>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</si>
  <si>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</si>
  <si>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</si>
  <si>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</si>
  <si>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</si>
  <si>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</si>
  <si>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</si>
  <si>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</si>
  <si>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</si>
  <si>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</si>
  <si>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</si>
  <si>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</si>
  <si>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</si>
  <si>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</si>
  <si>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</si>
  <si>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</si>
  <si>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</si>
  <si>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</si>
  <si>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</si>
  <si>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</si>
  <si>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</si>
  <si>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</si>
  <si>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</si>
  <si>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</si>
  <si>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</si>
  <si>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</si>
  <si>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</si>
  <si>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</si>
  <si>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</si>
  <si>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</si>
  <si>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</si>
  <si>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</si>
  <si>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</si>
  <si>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</si>
  <si>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</si>
  <si>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</si>
  <si>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</si>
  <si>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</si>
  <si>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</si>
  <si>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</si>
  <si>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</si>
  <si>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</si>
  <si>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</si>
  <si>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</si>
  <si>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</si>
  <si>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</si>
  <si>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</si>
  <si>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</si>
  <si>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</si>
  <si>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</si>
  <si>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</si>
  <si>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Ing. Bohuslav Šulák</t>
  </si>
  <si>
    <t>10/2020</t>
  </si>
  <si>
    <t>Půdorys 1.NP</t>
  </si>
  <si>
    <t>01.1.62 Trafostanice VN</t>
  </si>
  <si>
    <t>01.1.62-01</t>
  </si>
  <si>
    <t>01.1.62-02</t>
  </si>
  <si>
    <t>01.1.62-03</t>
  </si>
  <si>
    <t>Přehledové schéma napájení 22kV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</si>
</sst>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3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5" zoomScaleNormal="100" zoomScaleSheetLayoutView="100" workbookViewId="0">
      <selection activeCell="E45" sqref="E45:K45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6" t="s">
        <v>221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</row>
    <row r="19" spans="1:12" ht="12.75" customHeight="1" x14ac:dyDescent="0.2">
      <c r="A19" s="236"/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</row>
    <row r="20" spans="1:12" ht="12.75" customHeight="1" x14ac:dyDescent="0.2">
      <c r="A20" s="236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</row>
    <row r="21" spans="1:12" ht="12.75" customHeight="1" x14ac:dyDescent="0.2">
      <c r="A21" s="236"/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</row>
    <row r="22" spans="1:12" ht="12.75" customHeight="1" x14ac:dyDescent="0.2">
      <c r="A22" s="236"/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</row>
    <row r="23" spans="1:12" ht="12.75" customHeight="1" x14ac:dyDescent="0.2">
      <c r="A23" s="236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</row>
    <row r="24" spans="1:12" ht="44.25" customHeight="1" x14ac:dyDescent="0.2">
      <c r="A24" s="237" t="s">
        <v>120</v>
      </c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40" t="s">
        <v>0</v>
      </c>
      <c r="C45" s="240"/>
      <c r="D45" s="9" t="s">
        <v>1</v>
      </c>
      <c r="E45" s="238" t="s">
        <v>220</v>
      </c>
      <c r="F45" s="238"/>
      <c r="G45" s="238"/>
      <c r="H45" s="238"/>
      <c r="I45" s="238"/>
      <c r="J45" s="238"/>
      <c r="K45" s="238"/>
    </row>
    <row r="46" spans="2:11" ht="5.0999999999999996" customHeight="1" x14ac:dyDescent="0.2">
      <c r="B46" s="240"/>
      <c r="C46" s="240"/>
      <c r="D46" s="9"/>
      <c r="E46" s="232"/>
      <c r="F46" s="232"/>
      <c r="G46" s="232"/>
      <c r="H46" s="232"/>
      <c r="I46" s="232"/>
      <c r="J46" s="10"/>
      <c r="K46" s="10"/>
    </row>
    <row r="47" spans="2:11" ht="15" customHeight="1" x14ac:dyDescent="0.2">
      <c r="B47" s="231" t="s">
        <v>2</v>
      </c>
      <c r="C47" s="231"/>
      <c r="D47" s="11" t="s">
        <v>1</v>
      </c>
      <c r="E47" s="241" t="s">
        <v>155</v>
      </c>
      <c r="F47" s="241"/>
      <c r="G47" s="241"/>
      <c r="H47" s="241"/>
      <c r="I47" s="241"/>
      <c r="J47" s="241"/>
      <c r="K47" s="241"/>
    </row>
    <row r="48" spans="2:11" ht="15" customHeight="1" x14ac:dyDescent="0.2">
      <c r="B48" s="231"/>
      <c r="C48" s="231"/>
      <c r="D48" s="11"/>
      <c r="E48" s="239" t="s">
        <v>160</v>
      </c>
      <c r="F48" s="239"/>
      <c r="G48" s="239"/>
      <c r="H48" s="239"/>
      <c r="I48" s="239"/>
      <c r="J48" s="239"/>
      <c r="K48" s="239"/>
    </row>
    <row r="49" spans="2:46" ht="15" customHeight="1" x14ac:dyDescent="0.2">
      <c r="B49" s="242"/>
      <c r="C49" s="242"/>
      <c r="D49" s="12"/>
      <c r="E49" s="239" t="s">
        <v>172</v>
      </c>
      <c r="F49" s="239"/>
      <c r="G49" s="239"/>
      <c r="H49" s="239"/>
      <c r="I49" s="239"/>
      <c r="J49" s="239"/>
      <c r="K49" s="239"/>
    </row>
    <row r="50" spans="2:46" ht="5.0999999999999996" customHeight="1" x14ac:dyDescent="0.2">
      <c r="B50" s="242"/>
      <c r="C50" s="242"/>
      <c r="D50" s="12"/>
      <c r="E50" s="232"/>
      <c r="F50" s="232"/>
      <c r="G50" s="232"/>
      <c r="H50" s="232"/>
      <c r="I50" s="232"/>
      <c r="J50" s="10"/>
      <c r="K50" s="10"/>
    </row>
    <row r="51" spans="2:46" ht="15" customHeight="1" x14ac:dyDescent="0.2">
      <c r="B51" s="231" t="s">
        <v>34</v>
      </c>
      <c r="C51" s="231"/>
      <c r="D51" s="11" t="s">
        <v>1</v>
      </c>
      <c r="E51" s="243" t="s">
        <v>201</v>
      </c>
      <c r="F51" s="243"/>
      <c r="G51" s="243"/>
      <c r="H51" s="243"/>
      <c r="I51" s="243"/>
      <c r="J51" s="243"/>
      <c r="K51" s="243"/>
    </row>
    <row r="52" spans="2:46" ht="5.0999999999999996" customHeight="1" x14ac:dyDescent="0.2">
      <c r="B52" s="242"/>
      <c r="C52" s="242"/>
      <c r="D52" s="12"/>
      <c r="E52" s="244"/>
      <c r="F52" s="244"/>
      <c r="G52" s="244"/>
      <c r="H52" s="244"/>
      <c r="I52" s="244"/>
      <c r="J52" s="13"/>
      <c r="K52" s="13"/>
    </row>
    <row r="53" spans="2:46" ht="15" customHeight="1" x14ac:dyDescent="0.2">
      <c r="B53" s="231" t="s">
        <v>157</v>
      </c>
      <c r="C53" s="231"/>
      <c r="D53" s="11" t="s">
        <v>1</v>
      </c>
      <c r="E53" s="235" t="s">
        <v>197</v>
      </c>
      <c r="F53" s="235"/>
      <c r="G53" s="235"/>
      <c r="H53" s="235"/>
      <c r="I53" s="235"/>
      <c r="J53" s="235"/>
      <c r="K53" s="235"/>
    </row>
    <row r="54" spans="2:46" ht="15" customHeight="1" x14ac:dyDescent="0.2">
      <c r="B54" s="231"/>
      <c r="C54" s="231"/>
      <c r="D54" s="11"/>
      <c r="E54" s="233" t="s">
        <v>198</v>
      </c>
      <c r="F54" s="233"/>
      <c r="G54" s="233"/>
      <c r="H54" s="233"/>
      <c r="I54" s="233"/>
      <c r="J54" s="233"/>
      <c r="K54" s="233"/>
    </row>
    <row r="55" spans="2:46" ht="15" customHeight="1" x14ac:dyDescent="0.2">
      <c r="B55" s="231"/>
      <c r="C55" s="231"/>
      <c r="D55" s="11"/>
      <c r="E55" s="234" t="s">
        <v>199</v>
      </c>
      <c r="F55" s="234"/>
      <c r="G55" s="234"/>
      <c r="H55" s="234"/>
      <c r="I55" s="234"/>
      <c r="J55" s="234"/>
      <c r="K55" s="234"/>
    </row>
    <row r="56" spans="2:46" ht="5.0999999999999996" customHeight="1" x14ac:dyDescent="0.2">
      <c r="B56" s="231"/>
      <c r="C56" s="231"/>
      <c r="D56" s="11"/>
      <c r="E56" s="232"/>
      <c r="F56" s="232"/>
      <c r="G56" s="232"/>
      <c r="H56" s="232"/>
      <c r="I56" s="232"/>
      <c r="J56" s="10"/>
      <c r="K56" s="10"/>
    </row>
    <row r="57" spans="2:46" s="14" customFormat="1" ht="15" customHeight="1" x14ac:dyDescent="0.2">
      <c r="B57" s="228" t="s">
        <v>3</v>
      </c>
      <c r="C57" s="228"/>
      <c r="D57" s="11" t="s">
        <v>1</v>
      </c>
      <c r="E57" s="230" t="s">
        <v>321</v>
      </c>
      <c r="F57" s="230"/>
      <c r="G57" s="230"/>
      <c r="H57" s="230"/>
      <c r="I57" s="230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29"/>
      <c r="C58" s="229"/>
      <c r="D58" s="17"/>
      <c r="E58" s="229"/>
      <c r="F58" s="229"/>
      <c r="G58" s="229"/>
      <c r="H58" s="229"/>
      <c r="I58" s="229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90" priority="1" stopIfTrue="1" operator="greaterThan">
      <formula>0</formula>
    </cfRule>
  </conditionalFormatting>
  <conditionalFormatting sqref="A18:L23">
    <cfRule type="cellIs" dxfId="89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8" t="s">
        <v>167</v>
      </c>
      <c r="E2" s="268"/>
      <c r="F2" s="269"/>
      <c r="G2" s="254" t="str">
        <f>'(TL) SO'!A19</f>
        <v>Centrum Energetických a
Environmentálních Technologií – Explorer (CEETe)</v>
      </c>
      <c r="H2" s="323"/>
      <c r="I2" s="323"/>
      <c r="J2" s="323"/>
      <c r="K2" s="323"/>
      <c r="L2" s="323"/>
      <c r="M2" s="324"/>
    </row>
    <row r="3" spans="1:13" ht="42.75" customHeight="1" x14ac:dyDescent="0.2">
      <c r="B3" s="133"/>
      <c r="C3" s="132"/>
      <c r="D3" s="268" t="s">
        <v>166</v>
      </c>
      <c r="E3" s="268"/>
      <c r="F3" s="269"/>
      <c r="G3" s="300" t="str">
        <f>'(TL) SO'!A26</f>
        <v>Projektová dokumentace pro vydání stavebního povolení</v>
      </c>
      <c r="H3" s="325"/>
      <c r="I3" s="325"/>
      <c r="J3" s="325"/>
      <c r="K3" s="325"/>
      <c r="L3" s="325"/>
      <c r="M3" s="326"/>
    </row>
    <row r="4" spans="1:13" ht="14.1" customHeight="1" x14ac:dyDescent="0.2">
      <c r="B4" s="133"/>
      <c r="C4" s="132"/>
      <c r="D4" s="268" t="s">
        <v>165</v>
      </c>
      <c r="E4" s="268"/>
      <c r="F4" s="269"/>
      <c r="G4" s="327" t="str">
        <f>'(TL) PS 02.13 LVT'!$A$30</f>
        <v xml:space="preserve">PS 02.13 laboratoř vodíkových technologií </v>
      </c>
      <c r="H4" s="328"/>
      <c r="I4" s="328"/>
      <c r="J4" s="328"/>
      <c r="K4" s="328"/>
      <c r="L4" s="328"/>
      <c r="M4" s="329"/>
    </row>
    <row r="5" spans="1:13" ht="14.1" customHeight="1" x14ac:dyDescent="0.2">
      <c r="B5" s="133"/>
      <c r="C5" s="132"/>
      <c r="D5" s="268" t="s">
        <v>164</v>
      </c>
      <c r="E5" s="268"/>
      <c r="F5" s="269"/>
      <c r="G5" s="334" t="str">
        <f>'(TL) PS 02.13 LVT'!$A$31</f>
        <v>D. Výkresová dokumentace</v>
      </c>
      <c r="H5" s="328"/>
      <c r="I5" s="328"/>
      <c r="J5" s="328"/>
      <c r="K5" s="328"/>
      <c r="L5" s="328"/>
      <c r="M5" s="329"/>
    </row>
    <row r="6" spans="1:13" ht="14.1" customHeight="1" x14ac:dyDescent="0.2">
      <c r="B6" s="133"/>
      <c r="C6" s="132"/>
      <c r="D6" s="268" t="s">
        <v>163</v>
      </c>
      <c r="E6" s="268"/>
      <c r="F6" s="269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5" t="s">
        <v>18</v>
      </c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7"/>
    </row>
    <row r="8" spans="1:13" ht="18" customHeight="1" x14ac:dyDescent="0.2">
      <c r="B8" s="275" t="s">
        <v>22</v>
      </c>
      <c r="C8" s="276"/>
      <c r="D8" s="276"/>
      <c r="E8" s="276"/>
      <c r="F8" s="277"/>
      <c r="G8" s="272" t="s">
        <v>23</v>
      </c>
      <c r="H8" s="272"/>
      <c r="I8" s="272"/>
      <c r="J8" s="272"/>
      <c r="K8" s="272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3"/>
      <c r="H9" s="273"/>
      <c r="I9" s="273"/>
      <c r="J9" s="273"/>
      <c r="K9" s="273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248"/>
      <c r="H10" s="249"/>
      <c r="I10" s="249"/>
      <c r="J10" s="249"/>
      <c r="K10" s="250"/>
      <c r="L10" s="330"/>
      <c r="M10" s="331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86" t="s">
        <v>184</v>
      </c>
      <c r="H11" s="287"/>
      <c r="I11" s="287"/>
      <c r="J11" s="287"/>
      <c r="K11" s="288"/>
      <c r="L11" s="330"/>
      <c r="M11" s="331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86" t="s">
        <v>319</v>
      </c>
      <c r="H12" s="287"/>
      <c r="I12" s="287"/>
      <c r="J12" s="287"/>
      <c r="K12" s="288"/>
      <c r="L12" s="330"/>
      <c r="M12" s="33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86" t="s">
        <v>319</v>
      </c>
      <c r="H13" s="287"/>
      <c r="I13" s="287"/>
      <c r="J13" s="287"/>
      <c r="K13" s="288"/>
      <c r="L13" s="332"/>
      <c r="M13" s="333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86" t="s">
        <v>319</v>
      </c>
      <c r="H14" s="287"/>
      <c r="I14" s="287"/>
      <c r="J14" s="287"/>
      <c r="K14" s="288"/>
      <c r="L14" s="332"/>
      <c r="M14" s="333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86" t="s">
        <v>319</v>
      </c>
      <c r="H15" s="287"/>
      <c r="I15" s="287"/>
      <c r="J15" s="287"/>
      <c r="K15" s="288"/>
      <c r="L15" s="332"/>
      <c r="M15" s="333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86" t="s">
        <v>319</v>
      </c>
      <c r="H16" s="287"/>
      <c r="I16" s="287"/>
      <c r="J16" s="287"/>
      <c r="K16" s="288"/>
      <c r="L16" s="330"/>
      <c r="M16" s="331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86" t="s">
        <v>319</v>
      </c>
      <c r="H17" s="287"/>
      <c r="I17" s="287"/>
      <c r="J17" s="287"/>
      <c r="K17" s="288"/>
      <c r="L17" s="330"/>
      <c r="M17" s="331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86"/>
      <c r="H18" s="287"/>
      <c r="I18" s="287"/>
      <c r="J18" s="287"/>
      <c r="K18" s="288"/>
      <c r="L18" s="330"/>
      <c r="M18" s="331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86"/>
      <c r="H19" s="287"/>
      <c r="I19" s="287"/>
      <c r="J19" s="287"/>
      <c r="K19" s="288"/>
      <c r="L19" s="330"/>
      <c r="M19" s="331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86"/>
      <c r="H20" s="287"/>
      <c r="I20" s="287"/>
      <c r="J20" s="287"/>
      <c r="K20" s="288"/>
      <c r="L20" s="330"/>
      <c r="M20" s="331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86"/>
      <c r="H21" s="287"/>
      <c r="I21" s="287"/>
      <c r="J21" s="287"/>
      <c r="K21" s="288"/>
      <c r="L21" s="330"/>
      <c r="M21" s="331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86"/>
      <c r="H22" s="287"/>
      <c r="I22" s="287"/>
      <c r="J22" s="287"/>
      <c r="K22" s="288"/>
      <c r="L22" s="330"/>
      <c r="M22" s="331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86"/>
      <c r="H23" s="287"/>
      <c r="I23" s="287"/>
      <c r="J23" s="287"/>
      <c r="K23" s="288"/>
      <c r="L23" s="338"/>
      <c r="M23" s="339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86"/>
      <c r="H24" s="287"/>
      <c r="I24" s="287"/>
      <c r="J24" s="287"/>
      <c r="K24" s="288"/>
      <c r="L24" s="332"/>
      <c r="M24" s="333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86"/>
      <c r="H25" s="287"/>
      <c r="I25" s="287"/>
      <c r="J25" s="287"/>
      <c r="K25" s="288"/>
      <c r="L25" s="338"/>
      <c r="M25" s="339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94"/>
      <c r="H26" s="295"/>
      <c r="I26" s="295"/>
      <c r="J26" s="295"/>
      <c r="K26" s="296"/>
      <c r="L26" s="332"/>
      <c r="M26" s="333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94"/>
      <c r="H27" s="295"/>
      <c r="I27" s="295"/>
      <c r="J27" s="295"/>
      <c r="K27" s="296"/>
      <c r="L27" s="332"/>
      <c r="M27" s="333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94"/>
      <c r="H28" s="295"/>
      <c r="I28" s="295"/>
      <c r="J28" s="295"/>
      <c r="K28" s="296"/>
      <c r="L28" s="332"/>
      <c r="M28" s="333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94"/>
      <c r="H29" s="295"/>
      <c r="I29" s="295"/>
      <c r="J29" s="295"/>
      <c r="K29" s="296"/>
      <c r="L29" s="332"/>
      <c r="M29" s="333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94"/>
      <c r="H30" s="295"/>
      <c r="I30" s="295"/>
      <c r="J30" s="295"/>
      <c r="K30" s="296"/>
      <c r="L30" s="332"/>
      <c r="M30" s="333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94"/>
      <c r="H31" s="295"/>
      <c r="I31" s="295"/>
      <c r="J31" s="295"/>
      <c r="K31" s="296"/>
      <c r="L31" s="332"/>
      <c r="M31" s="333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94"/>
      <c r="H32" s="295"/>
      <c r="I32" s="295"/>
      <c r="J32" s="295"/>
      <c r="K32" s="296"/>
      <c r="L32" s="332"/>
      <c r="M32" s="333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94"/>
      <c r="H33" s="295"/>
      <c r="I33" s="295"/>
      <c r="J33" s="295"/>
      <c r="K33" s="296"/>
      <c r="L33" s="332"/>
      <c r="M33" s="333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94"/>
      <c r="H34" s="295"/>
      <c r="I34" s="295"/>
      <c r="J34" s="295"/>
      <c r="K34" s="296"/>
      <c r="L34" s="332"/>
      <c r="M34" s="333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94"/>
      <c r="H35" s="295"/>
      <c r="I35" s="295"/>
      <c r="J35" s="295"/>
      <c r="K35" s="296"/>
      <c r="L35" s="332"/>
      <c r="M35" s="333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94"/>
      <c r="H36" s="295"/>
      <c r="I36" s="295"/>
      <c r="J36" s="295"/>
      <c r="K36" s="296"/>
      <c r="L36" s="332"/>
      <c r="M36" s="333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94"/>
      <c r="H37" s="295"/>
      <c r="I37" s="295"/>
      <c r="J37" s="295"/>
      <c r="K37" s="296"/>
      <c r="L37" s="332"/>
      <c r="M37" s="333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94"/>
      <c r="H38" s="295"/>
      <c r="I38" s="295"/>
      <c r="J38" s="295"/>
      <c r="K38" s="296"/>
      <c r="L38" s="332"/>
      <c r="M38" s="333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94"/>
      <c r="H39" s="295"/>
      <c r="I39" s="295"/>
      <c r="J39" s="295"/>
      <c r="K39" s="296"/>
      <c r="L39" s="332"/>
      <c r="M39" s="333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94"/>
      <c r="H40" s="295"/>
      <c r="I40" s="295"/>
      <c r="J40" s="295"/>
      <c r="K40" s="296"/>
      <c r="L40" s="332"/>
      <c r="M40" s="333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94"/>
      <c r="H41" s="295"/>
      <c r="I41" s="295"/>
      <c r="J41" s="295"/>
      <c r="K41" s="296"/>
      <c r="L41" s="332"/>
      <c r="M41" s="333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94"/>
      <c r="H42" s="295"/>
      <c r="I42" s="295"/>
      <c r="J42" s="295"/>
      <c r="K42" s="296"/>
      <c r="L42" s="332"/>
      <c r="M42" s="333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94"/>
      <c r="H43" s="295"/>
      <c r="I43" s="295"/>
      <c r="J43" s="295"/>
      <c r="K43" s="296"/>
      <c r="L43" s="332"/>
      <c r="M43" s="333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94"/>
      <c r="H44" s="295"/>
      <c r="I44" s="295"/>
      <c r="J44" s="295"/>
      <c r="K44" s="296"/>
      <c r="L44" s="332"/>
      <c r="M44" s="333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94"/>
      <c r="H45" s="295"/>
      <c r="I45" s="295"/>
      <c r="J45" s="295"/>
      <c r="K45" s="296"/>
      <c r="L45" s="332"/>
      <c r="M45" s="333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94"/>
      <c r="H46" s="295"/>
      <c r="I46" s="295"/>
      <c r="J46" s="295"/>
      <c r="K46" s="296"/>
      <c r="L46" s="332"/>
      <c r="M46" s="333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94"/>
      <c r="H47" s="295"/>
      <c r="I47" s="295"/>
      <c r="J47" s="295"/>
      <c r="K47" s="296"/>
      <c r="L47" s="332"/>
      <c r="M47" s="333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91"/>
      <c r="H48" s="292"/>
      <c r="I48" s="292"/>
      <c r="J48" s="292"/>
      <c r="K48" s="293"/>
      <c r="L48" s="332"/>
      <c r="M48" s="333"/>
    </row>
    <row r="49" spans="1:13" ht="40.35" hidden="1" customHeight="1" thickBot="1" x14ac:dyDescent="0.25">
      <c r="A49" s="29"/>
      <c r="B49" s="340" t="s">
        <v>18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2"/>
    </row>
    <row r="50" spans="1:13" ht="18" hidden="1" customHeight="1" x14ac:dyDescent="0.2">
      <c r="A50" s="29"/>
      <c r="B50" s="275" t="s">
        <v>22</v>
      </c>
      <c r="C50" s="276"/>
      <c r="D50" s="276"/>
      <c r="E50" s="276"/>
      <c r="F50" s="277"/>
      <c r="G50" s="272" t="s">
        <v>23</v>
      </c>
      <c r="H50" s="272"/>
      <c r="I50" s="272"/>
      <c r="J50" s="272"/>
      <c r="K50" s="272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3"/>
      <c r="H51" s="273"/>
      <c r="I51" s="273"/>
      <c r="J51" s="273"/>
      <c r="K51" s="273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94"/>
      <c r="H52" s="295"/>
      <c r="I52" s="295"/>
      <c r="J52" s="295"/>
      <c r="K52" s="296"/>
      <c r="L52" s="294"/>
      <c r="M52" s="296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94"/>
      <c r="H53" s="295"/>
      <c r="I53" s="295"/>
      <c r="J53" s="295"/>
      <c r="K53" s="296"/>
      <c r="L53" s="291"/>
      <c r="M53" s="293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94"/>
      <c r="H54" s="295"/>
      <c r="I54" s="295"/>
      <c r="J54" s="295"/>
      <c r="K54" s="296"/>
      <c r="L54" s="291"/>
      <c r="M54" s="293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94"/>
      <c r="H55" s="295"/>
      <c r="I55" s="295"/>
      <c r="J55" s="295"/>
      <c r="K55" s="296"/>
      <c r="L55" s="291"/>
      <c r="M55" s="293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94"/>
      <c r="H56" s="295"/>
      <c r="I56" s="295"/>
      <c r="J56" s="295"/>
      <c r="K56" s="296"/>
      <c r="L56" s="291"/>
      <c r="M56" s="293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94"/>
      <c r="H57" s="295"/>
      <c r="I57" s="295"/>
      <c r="J57" s="295"/>
      <c r="K57" s="296"/>
      <c r="L57" s="291"/>
      <c r="M57" s="293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94"/>
      <c r="H58" s="295"/>
      <c r="I58" s="295"/>
      <c r="J58" s="295"/>
      <c r="K58" s="296"/>
      <c r="L58" s="291"/>
      <c r="M58" s="293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94"/>
      <c r="H59" s="295"/>
      <c r="I59" s="295"/>
      <c r="J59" s="295"/>
      <c r="K59" s="296"/>
      <c r="L59" s="291"/>
      <c r="M59" s="293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94"/>
      <c r="H60" s="295"/>
      <c r="I60" s="295"/>
      <c r="J60" s="295"/>
      <c r="K60" s="296"/>
      <c r="L60" s="291"/>
      <c r="M60" s="293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94"/>
      <c r="H61" s="295"/>
      <c r="I61" s="295"/>
      <c r="J61" s="295"/>
      <c r="K61" s="296"/>
      <c r="L61" s="291"/>
      <c r="M61" s="293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94"/>
      <c r="H62" s="295"/>
      <c r="I62" s="295"/>
      <c r="J62" s="295"/>
      <c r="K62" s="296"/>
      <c r="L62" s="291"/>
      <c r="M62" s="293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94"/>
      <c r="H63" s="295"/>
      <c r="I63" s="295"/>
      <c r="J63" s="295"/>
      <c r="K63" s="296"/>
      <c r="L63" s="291"/>
      <c r="M63" s="293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94"/>
      <c r="H64" s="295"/>
      <c r="I64" s="295"/>
      <c r="J64" s="295"/>
      <c r="K64" s="296"/>
      <c r="L64" s="291"/>
      <c r="M64" s="293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94"/>
      <c r="H65" s="295"/>
      <c r="I65" s="295"/>
      <c r="J65" s="295"/>
      <c r="K65" s="296"/>
      <c r="L65" s="291"/>
      <c r="M65" s="293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94"/>
      <c r="H66" s="295"/>
      <c r="I66" s="295"/>
      <c r="J66" s="295"/>
      <c r="K66" s="296"/>
      <c r="L66" s="291"/>
      <c r="M66" s="293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94"/>
      <c r="H67" s="295"/>
      <c r="I67" s="295"/>
      <c r="J67" s="295"/>
      <c r="K67" s="296"/>
      <c r="L67" s="291"/>
      <c r="M67" s="293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94"/>
      <c r="H68" s="295"/>
      <c r="I68" s="295"/>
      <c r="J68" s="295"/>
      <c r="K68" s="296"/>
      <c r="L68" s="291"/>
      <c r="M68" s="293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94"/>
      <c r="H69" s="295"/>
      <c r="I69" s="295"/>
      <c r="J69" s="295"/>
      <c r="K69" s="296"/>
      <c r="L69" s="291"/>
      <c r="M69" s="293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94"/>
      <c r="H70" s="295"/>
      <c r="I70" s="295"/>
      <c r="J70" s="295"/>
      <c r="K70" s="296"/>
      <c r="L70" s="291"/>
      <c r="M70" s="293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94"/>
      <c r="H71" s="295"/>
      <c r="I71" s="295"/>
      <c r="J71" s="295"/>
      <c r="K71" s="296"/>
      <c r="L71" s="291"/>
      <c r="M71" s="293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94"/>
      <c r="H72" s="295"/>
      <c r="I72" s="295"/>
      <c r="J72" s="295"/>
      <c r="K72" s="296"/>
      <c r="L72" s="291"/>
      <c r="M72" s="293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94"/>
      <c r="H73" s="295"/>
      <c r="I73" s="295"/>
      <c r="J73" s="295"/>
      <c r="K73" s="296"/>
      <c r="L73" s="291"/>
      <c r="M73" s="293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94"/>
      <c r="H74" s="295"/>
      <c r="I74" s="295"/>
      <c r="J74" s="295"/>
      <c r="K74" s="296"/>
      <c r="L74" s="291"/>
      <c r="M74" s="293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94"/>
      <c r="H75" s="295"/>
      <c r="I75" s="295"/>
      <c r="J75" s="295"/>
      <c r="K75" s="296"/>
      <c r="L75" s="291"/>
      <c r="M75" s="293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94"/>
      <c r="H76" s="295"/>
      <c r="I76" s="295"/>
      <c r="J76" s="295"/>
      <c r="K76" s="296"/>
      <c r="L76" s="291"/>
      <c r="M76" s="293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94"/>
      <c r="H77" s="295"/>
      <c r="I77" s="295"/>
      <c r="J77" s="295"/>
      <c r="K77" s="296"/>
      <c r="L77" s="291"/>
      <c r="M77" s="293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94"/>
      <c r="H78" s="295"/>
      <c r="I78" s="295"/>
      <c r="J78" s="295"/>
      <c r="K78" s="296"/>
      <c r="L78" s="291"/>
      <c r="M78" s="293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94"/>
      <c r="H79" s="295"/>
      <c r="I79" s="295"/>
      <c r="J79" s="295"/>
      <c r="K79" s="296"/>
      <c r="L79" s="291"/>
      <c r="M79" s="293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94"/>
      <c r="H80" s="295"/>
      <c r="I80" s="295"/>
      <c r="J80" s="295"/>
      <c r="K80" s="296"/>
      <c r="L80" s="291"/>
      <c r="M80" s="293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94"/>
      <c r="H81" s="295"/>
      <c r="I81" s="295"/>
      <c r="J81" s="295"/>
      <c r="K81" s="296"/>
      <c r="L81" s="291"/>
      <c r="M81" s="293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94"/>
      <c r="H82" s="295"/>
      <c r="I82" s="295"/>
      <c r="J82" s="295"/>
      <c r="K82" s="296"/>
      <c r="L82" s="291"/>
      <c r="M82" s="293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94"/>
      <c r="H83" s="295"/>
      <c r="I83" s="295"/>
      <c r="J83" s="295"/>
      <c r="K83" s="296"/>
      <c r="L83" s="291"/>
      <c r="M83" s="293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94"/>
      <c r="H84" s="295"/>
      <c r="I84" s="295"/>
      <c r="J84" s="295"/>
      <c r="K84" s="296"/>
      <c r="L84" s="291"/>
      <c r="M84" s="293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94"/>
      <c r="H85" s="295"/>
      <c r="I85" s="295"/>
      <c r="J85" s="295"/>
      <c r="K85" s="296"/>
      <c r="L85" s="291"/>
      <c r="M85" s="293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94"/>
      <c r="H86" s="295"/>
      <c r="I86" s="295"/>
      <c r="J86" s="295"/>
      <c r="K86" s="296"/>
      <c r="L86" s="291"/>
      <c r="M86" s="293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94"/>
      <c r="H87" s="295"/>
      <c r="I87" s="295"/>
      <c r="J87" s="295"/>
      <c r="K87" s="296"/>
      <c r="L87" s="291"/>
      <c r="M87" s="293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94"/>
      <c r="H88" s="295"/>
      <c r="I88" s="295"/>
      <c r="J88" s="295"/>
      <c r="K88" s="296"/>
      <c r="L88" s="291"/>
      <c r="M88" s="293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94"/>
      <c r="H89" s="295"/>
      <c r="I89" s="295"/>
      <c r="J89" s="295"/>
      <c r="K89" s="296"/>
      <c r="L89" s="291"/>
      <c r="M89" s="293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94"/>
      <c r="H90" s="295"/>
      <c r="I90" s="295"/>
      <c r="J90" s="295"/>
      <c r="K90" s="296"/>
      <c r="L90" s="291"/>
      <c r="M90" s="293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94"/>
      <c r="H91" s="295"/>
      <c r="I91" s="295"/>
      <c r="J91" s="295"/>
      <c r="K91" s="296"/>
      <c r="L91" s="291"/>
      <c r="M91" s="293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94"/>
      <c r="H92" s="295"/>
      <c r="I92" s="295"/>
      <c r="J92" s="295"/>
      <c r="K92" s="296"/>
      <c r="L92" s="291"/>
      <c r="M92" s="293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94"/>
      <c r="H93" s="295"/>
      <c r="I93" s="295"/>
      <c r="J93" s="295"/>
      <c r="K93" s="296"/>
      <c r="L93" s="291"/>
      <c r="M93" s="293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94"/>
      <c r="H94" s="295"/>
      <c r="I94" s="295"/>
      <c r="J94" s="295"/>
      <c r="K94" s="296"/>
      <c r="L94" s="291"/>
      <c r="M94" s="293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94"/>
      <c r="H95" s="295"/>
      <c r="I95" s="295"/>
      <c r="J95" s="295"/>
      <c r="K95" s="296"/>
      <c r="L95" s="291"/>
      <c r="M95" s="293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6" priority="11" stopIfTrue="1" operator="greaterThan">
      <formula>0</formula>
    </cfRule>
  </conditionalFormatting>
  <conditionalFormatting sqref="J6 L6:M6 G2:M2 G4:M5">
    <cfRule type="cellIs" dxfId="25" priority="10" stopIfTrue="1" operator="greaterThan">
      <formula>0</formula>
    </cfRule>
  </conditionalFormatting>
  <conditionalFormatting sqref="K6 G3">
    <cfRule type="cellIs" dxfId="24" priority="9" stopIfTrue="1" operator="greaterThan">
      <formula>0</formula>
    </cfRule>
  </conditionalFormatting>
  <conditionalFormatting sqref="B10:B31">
    <cfRule type="cellIs" dxfId="23" priority="8" stopIfTrue="1" operator="greaterThan">
      <formula>0</formula>
    </cfRule>
  </conditionalFormatting>
  <conditionalFormatting sqref="B10:B31">
    <cfRule type="cellIs" dxfId="22" priority="7" stopIfTrue="1" operator="greaterThan">
      <formula>0</formula>
    </cfRule>
  </conditionalFormatting>
  <conditionalFormatting sqref="B27:B30">
    <cfRule type="cellIs" dxfId="21" priority="6" stopIfTrue="1" operator="greaterThan">
      <formula>0</formula>
    </cfRule>
  </conditionalFormatting>
  <conditionalFormatting sqref="B27:B30">
    <cfRule type="cellIs" dxfId="20" priority="5" stopIfTrue="1" operator="greaterThan">
      <formula>0</formula>
    </cfRule>
  </conditionalFormatting>
  <conditionalFormatting sqref="B27:B30">
    <cfRule type="cellIs" dxfId="19" priority="4" stopIfTrue="1" operator="greaterThan">
      <formula>0</formula>
    </cfRule>
  </conditionalFormatting>
  <conditionalFormatting sqref="B31">
    <cfRule type="cellIs" dxfId="18" priority="3" stopIfTrue="1" operator="greaterThan">
      <formula>0</formula>
    </cfRule>
  </conditionalFormatting>
  <conditionalFormatting sqref="B31">
    <cfRule type="cellIs" dxfId="17" priority="2" stopIfTrue="1" operator="greaterThan">
      <formula>0</formula>
    </cfRule>
  </conditionalFormatting>
  <conditionalFormatting sqref="B31">
    <cfRule type="cellIs" dxfId="1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7" t="str">
        <f>'(TL) hlavni'!$A$18</f>
        <v>Centrum Energetických a
Environmentálních Technologií – Explorer (CEETe)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</row>
    <row r="20" spans="1:11" ht="12.75" customHeight="1" x14ac:dyDescent="0.2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</row>
    <row r="21" spans="1:11" ht="12.75" customHeight="1" x14ac:dyDescent="0.2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7"/>
    </row>
    <row r="22" spans="1:11" ht="12.75" customHeight="1" x14ac:dyDescent="0.2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</row>
    <row r="23" spans="1:11" ht="12.75" customHeight="1" x14ac:dyDescent="0.2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</row>
    <row r="24" spans="1:11" ht="12.75" customHeight="1" x14ac:dyDescent="0.2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</row>
    <row r="25" spans="1:11" ht="12.75" customHeight="1" x14ac:dyDescent="0.2">
      <c r="A25" s="308"/>
      <c r="B25" s="308"/>
      <c r="C25" s="308"/>
      <c r="D25" s="308"/>
      <c r="E25" s="308"/>
      <c r="F25" s="308"/>
      <c r="G25" s="308"/>
      <c r="H25" s="308"/>
      <c r="I25" s="308"/>
      <c r="J25" s="308"/>
      <c r="K25" s="308"/>
    </row>
    <row r="26" spans="1:11" ht="38.25" customHeight="1" x14ac:dyDescent="0.2">
      <c r="A26" s="309" t="str">
        <f>'(TL) hlavni'!$A$24</f>
        <v>Projektová dokumentace pro vydání stavebního povolení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</row>
    <row r="30" spans="1:11" s="126" customFormat="1" ht="25.35" customHeight="1" x14ac:dyDescent="0.2">
      <c r="A30" s="347" t="s">
        <v>182</v>
      </c>
      <c r="B30" s="348"/>
      <c r="C30" s="348"/>
      <c r="D30" s="348"/>
      <c r="E30" s="348"/>
      <c r="F30" s="348"/>
      <c r="G30" s="348"/>
      <c r="H30" s="348"/>
      <c r="I30" s="348"/>
      <c r="J30" s="348"/>
      <c r="K30" s="348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6" t="s">
        <v>22</v>
      </c>
      <c r="B46" s="306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06"/>
      <c r="B47" s="306"/>
      <c r="C47" s="115"/>
      <c r="D47" s="314"/>
      <c r="E47" s="314"/>
      <c r="F47" s="314"/>
      <c r="G47" s="314"/>
      <c r="H47" s="314"/>
      <c r="I47" s="116"/>
      <c r="J47" s="116"/>
      <c r="K47" s="40"/>
    </row>
    <row r="48" spans="1:11" ht="15" customHeight="1" x14ac:dyDescent="0.2">
      <c r="A48" s="315" t="s">
        <v>162</v>
      </c>
      <c r="B48" s="315"/>
      <c r="C48" s="115" t="s">
        <v>1</v>
      </c>
      <c r="D48" s="316" t="s">
        <v>161</v>
      </c>
      <c r="E48" s="316"/>
      <c r="F48" s="316"/>
      <c r="G48" s="316"/>
      <c r="H48" s="316"/>
      <c r="I48" s="316"/>
      <c r="J48" s="316"/>
      <c r="K48" s="40"/>
    </row>
    <row r="49" spans="1:11" ht="15" customHeight="1" x14ac:dyDescent="0.2">
      <c r="A49" s="315"/>
      <c r="B49" s="315"/>
      <c r="C49" s="117"/>
      <c r="D49" s="316" t="s">
        <v>160</v>
      </c>
      <c r="E49" s="316"/>
      <c r="F49" s="316"/>
      <c r="G49" s="316"/>
      <c r="H49" s="316"/>
      <c r="I49" s="316"/>
      <c r="J49" s="316"/>
      <c r="K49" s="40"/>
    </row>
    <row r="50" spans="1:11" ht="15" customHeight="1" x14ac:dyDescent="0.2">
      <c r="A50" s="317"/>
      <c r="B50" s="317"/>
      <c r="C50" s="119"/>
      <c r="D50" s="316" t="s">
        <v>159</v>
      </c>
      <c r="E50" s="316"/>
      <c r="F50" s="316"/>
      <c r="G50" s="316"/>
      <c r="H50" s="316"/>
      <c r="I50" s="316"/>
      <c r="J50" s="316"/>
      <c r="K50" s="40"/>
    </row>
    <row r="51" spans="1:11" ht="5.0999999999999996" customHeight="1" x14ac:dyDescent="0.2">
      <c r="A51" s="317"/>
      <c r="B51" s="317"/>
      <c r="C51" s="119"/>
      <c r="D51" s="314"/>
      <c r="E51" s="314"/>
      <c r="F51" s="314"/>
      <c r="G51" s="314"/>
      <c r="H51" s="314"/>
      <c r="I51" s="116"/>
      <c r="J51" s="116"/>
      <c r="K51" s="40"/>
    </row>
    <row r="52" spans="1:11" ht="15" customHeight="1" x14ac:dyDescent="0.2">
      <c r="A52" s="315" t="s">
        <v>34</v>
      </c>
      <c r="B52" s="315"/>
      <c r="C52" s="115" t="s">
        <v>1</v>
      </c>
      <c r="D52" s="318" t="s">
        <v>168</v>
      </c>
      <c r="E52" s="319"/>
      <c r="F52" s="319"/>
      <c r="G52" s="319"/>
      <c r="H52" s="319"/>
      <c r="I52" s="319"/>
      <c r="J52" s="319"/>
      <c r="K52" s="40"/>
    </row>
    <row r="53" spans="1:11" ht="15" customHeight="1" x14ac:dyDescent="0.2">
      <c r="A53" s="315" t="s">
        <v>154</v>
      </c>
      <c r="B53" s="315"/>
      <c r="C53" s="115" t="s">
        <v>1</v>
      </c>
      <c r="D53" s="322"/>
      <c r="E53" s="322"/>
      <c r="F53" s="322"/>
      <c r="G53" s="322"/>
      <c r="H53" s="322"/>
      <c r="I53" s="322"/>
      <c r="J53" s="322"/>
      <c r="K53" s="40"/>
    </row>
    <row r="54" spans="1:11" ht="15" customHeight="1" x14ac:dyDescent="0.2">
      <c r="A54" s="315" t="s">
        <v>158</v>
      </c>
      <c r="B54" s="315"/>
      <c r="C54" s="115" t="s">
        <v>1</v>
      </c>
      <c r="D54" s="346"/>
      <c r="E54" s="346"/>
      <c r="F54" s="346"/>
      <c r="G54" s="346"/>
      <c r="H54" s="346"/>
      <c r="I54" s="346"/>
      <c r="J54" s="346"/>
      <c r="K54" s="40"/>
    </row>
    <row r="55" spans="1:11" ht="5.0999999999999996" customHeight="1" x14ac:dyDescent="0.2">
      <c r="A55" s="317"/>
      <c r="B55" s="317"/>
      <c r="C55" s="119"/>
      <c r="D55" s="320"/>
      <c r="E55" s="320"/>
      <c r="F55" s="320"/>
      <c r="G55" s="320"/>
      <c r="H55" s="320"/>
      <c r="I55" s="118"/>
      <c r="J55" s="118"/>
      <c r="K55" s="40"/>
    </row>
    <row r="56" spans="1:11" ht="15" customHeight="1" x14ac:dyDescent="0.2">
      <c r="A56" s="315" t="s">
        <v>157</v>
      </c>
      <c r="B56" s="315"/>
      <c r="C56" s="115" t="s">
        <v>1</v>
      </c>
      <c r="D56" s="322" t="str">
        <f>'(TL) hlavni'!E53</f>
        <v xml:space="preserve">Vysoká škola báňská -Technická univerzita Ostrava </v>
      </c>
      <c r="E56" s="322"/>
      <c r="F56" s="322"/>
      <c r="G56" s="322"/>
      <c r="H56" s="322"/>
      <c r="I56" s="322"/>
      <c r="J56" s="322"/>
      <c r="K56" s="40"/>
    </row>
    <row r="57" spans="1:11" ht="15" customHeight="1" x14ac:dyDescent="0.2">
      <c r="A57" s="315"/>
      <c r="B57" s="315"/>
      <c r="C57" s="117"/>
      <c r="D57" s="322" t="str">
        <f>'(TL) hlavni'!E54</f>
        <v>17. listopadu 2172/15</v>
      </c>
      <c r="E57" s="322"/>
      <c r="F57" s="322"/>
      <c r="G57" s="322"/>
      <c r="H57" s="322"/>
      <c r="I57" s="322"/>
      <c r="J57" s="322"/>
      <c r="K57" s="40"/>
    </row>
    <row r="58" spans="1:11" ht="15" customHeight="1" x14ac:dyDescent="0.2">
      <c r="A58" s="315"/>
      <c r="B58" s="315"/>
      <c r="C58" s="117"/>
      <c r="D58" s="322" t="str">
        <f>'(TL) hlavni'!E55</f>
        <v xml:space="preserve">708 00 Ostrava - Poruba </v>
      </c>
      <c r="E58" s="322"/>
      <c r="F58" s="322"/>
      <c r="G58" s="322"/>
      <c r="H58" s="322"/>
      <c r="I58" s="322"/>
      <c r="J58" s="322"/>
      <c r="K58" s="40"/>
    </row>
    <row r="59" spans="1:11" ht="5.0999999999999996" customHeight="1" x14ac:dyDescent="0.2">
      <c r="A59" s="315"/>
      <c r="B59" s="315"/>
      <c r="C59" s="117"/>
      <c r="D59" s="314"/>
      <c r="E59" s="314"/>
      <c r="F59" s="314"/>
      <c r="G59" s="314"/>
      <c r="H59" s="314"/>
      <c r="I59" s="116"/>
      <c r="J59" s="116"/>
      <c r="K59" s="40"/>
    </row>
    <row r="60" spans="1:11" s="112" customFormat="1" ht="15" customHeight="1" x14ac:dyDescent="0.2">
      <c r="A60" s="315" t="s">
        <v>156</v>
      </c>
      <c r="B60" s="315"/>
      <c r="C60" s="115" t="s">
        <v>1</v>
      </c>
      <c r="D60" s="321" t="str">
        <f>'(TL) hlavni'!$E$57</f>
        <v>10/2020</v>
      </c>
      <c r="E60" s="321"/>
      <c r="F60" s="321"/>
      <c r="G60" s="321"/>
      <c r="H60" s="321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5" priority="2" stopIfTrue="1" operator="greaterThan">
      <formula>0</formula>
    </cfRule>
  </conditionalFormatting>
  <conditionalFormatting sqref="D60:H60">
    <cfRule type="cellIs" dxfId="1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8" t="s">
        <v>167</v>
      </c>
      <c r="E2" s="268"/>
      <c r="F2" s="269"/>
      <c r="G2" s="254" t="str">
        <f>'(TL) SO'!A19</f>
        <v>Centrum Energetických a
Environmentálních Technologií – Explorer (CEETe)</v>
      </c>
      <c r="H2" s="323"/>
      <c r="I2" s="323"/>
      <c r="J2" s="323"/>
      <c r="K2" s="323"/>
      <c r="L2" s="323"/>
      <c r="M2" s="324"/>
    </row>
    <row r="3" spans="1:13" ht="42.75" customHeight="1" x14ac:dyDescent="0.2">
      <c r="B3" s="133"/>
      <c r="C3" s="132"/>
      <c r="D3" s="268" t="s">
        <v>166</v>
      </c>
      <c r="E3" s="268"/>
      <c r="F3" s="269"/>
      <c r="G3" s="349" t="str">
        <f>'(TL) SO'!A26</f>
        <v>Projektová dokumentace pro vydání stavebního povolení</v>
      </c>
      <c r="H3" s="350"/>
      <c r="I3" s="350"/>
      <c r="J3" s="350"/>
      <c r="K3" s="350"/>
      <c r="L3" s="350"/>
      <c r="M3" s="351"/>
    </row>
    <row r="4" spans="1:13" ht="14.1" customHeight="1" x14ac:dyDescent="0.2">
      <c r="B4" s="133"/>
      <c r="C4" s="132"/>
      <c r="D4" s="268" t="s">
        <v>165</v>
      </c>
      <c r="E4" s="268"/>
      <c r="F4" s="269"/>
      <c r="G4" s="327" t="str">
        <f>'(TL) SO'!A30</f>
        <v>D.1 Dokumentace stavebních objektů</v>
      </c>
      <c r="H4" s="328"/>
      <c r="I4" s="328"/>
      <c r="J4" s="328"/>
      <c r="K4" s="328"/>
      <c r="L4" s="328"/>
      <c r="M4" s="329"/>
    </row>
    <row r="5" spans="1:13" ht="14.1" customHeight="1" x14ac:dyDescent="0.2">
      <c r="B5" s="133"/>
      <c r="C5" s="132"/>
      <c r="D5" s="268" t="s">
        <v>164</v>
      </c>
      <c r="E5" s="268"/>
      <c r="F5" s="269"/>
      <c r="G5" s="334">
        <f>'(TL) SO'!A31</f>
        <v>0</v>
      </c>
      <c r="H5" s="328"/>
      <c r="I5" s="328"/>
      <c r="J5" s="328"/>
      <c r="K5" s="328"/>
      <c r="L5" s="328"/>
      <c r="M5" s="329"/>
    </row>
    <row r="6" spans="1:13" ht="14.1" customHeight="1" x14ac:dyDescent="0.2">
      <c r="B6" s="133"/>
      <c r="C6" s="132"/>
      <c r="D6" s="268" t="s">
        <v>163</v>
      </c>
      <c r="E6" s="268"/>
      <c r="F6" s="269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52" t="s">
        <v>18</v>
      </c>
      <c r="C7" s="353"/>
      <c r="D7" s="353"/>
      <c r="E7" s="353"/>
      <c r="F7" s="353"/>
      <c r="G7" s="353"/>
      <c r="H7" s="353"/>
      <c r="I7" s="354"/>
      <c r="J7" s="354"/>
      <c r="K7" s="354"/>
      <c r="L7" s="353"/>
      <c r="M7" s="355"/>
    </row>
    <row r="8" spans="1:13" ht="18" customHeight="1" x14ac:dyDescent="0.2">
      <c r="B8" s="275" t="s">
        <v>22</v>
      </c>
      <c r="C8" s="276"/>
      <c r="D8" s="276"/>
      <c r="E8" s="276"/>
      <c r="F8" s="277"/>
      <c r="G8" s="272" t="s">
        <v>23</v>
      </c>
      <c r="H8" s="272"/>
      <c r="I8" s="272"/>
      <c r="J8" s="272"/>
      <c r="K8" s="272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3"/>
      <c r="H9" s="273"/>
      <c r="I9" s="273"/>
      <c r="J9" s="273"/>
      <c r="K9" s="273"/>
      <c r="L9" s="284"/>
      <c r="M9" s="285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94"/>
      <c r="H10" s="295"/>
      <c r="I10" s="295"/>
      <c r="J10" s="295"/>
      <c r="K10" s="296"/>
      <c r="L10" s="330"/>
      <c r="M10" s="331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94"/>
      <c r="H11" s="295"/>
      <c r="I11" s="295"/>
      <c r="J11" s="295"/>
      <c r="K11" s="296"/>
      <c r="L11" s="330"/>
      <c r="M11" s="331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94"/>
      <c r="H12" s="295"/>
      <c r="I12" s="295"/>
      <c r="J12" s="295"/>
      <c r="K12" s="296"/>
      <c r="L12" s="332"/>
      <c r="M12" s="333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94"/>
      <c r="H13" s="295"/>
      <c r="I13" s="295"/>
      <c r="J13" s="295"/>
      <c r="K13" s="296"/>
      <c r="L13" s="330"/>
      <c r="M13" s="331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94"/>
      <c r="H14" s="295"/>
      <c r="I14" s="295"/>
      <c r="J14" s="295"/>
      <c r="K14" s="296"/>
      <c r="L14" s="330"/>
      <c r="M14" s="331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94"/>
      <c r="H15" s="295"/>
      <c r="I15" s="295"/>
      <c r="J15" s="295"/>
      <c r="K15" s="296"/>
      <c r="L15" s="330"/>
      <c r="M15" s="331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91"/>
      <c r="H16" s="292"/>
      <c r="I16" s="292"/>
      <c r="J16" s="292"/>
      <c r="K16" s="293"/>
      <c r="L16" s="330"/>
      <c r="M16" s="331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94"/>
      <c r="H17" s="295"/>
      <c r="I17" s="295"/>
      <c r="J17" s="295"/>
      <c r="K17" s="296"/>
      <c r="L17" s="330"/>
      <c r="M17" s="331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94"/>
      <c r="H18" s="295"/>
      <c r="I18" s="295"/>
      <c r="J18" s="295"/>
      <c r="K18" s="296"/>
      <c r="L18" s="330"/>
      <c r="M18" s="331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94"/>
      <c r="H19" s="295"/>
      <c r="I19" s="295"/>
      <c r="J19" s="295"/>
      <c r="K19" s="296"/>
      <c r="L19" s="330"/>
      <c r="M19" s="331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94"/>
      <c r="H20" s="295"/>
      <c r="I20" s="295"/>
      <c r="J20" s="295"/>
      <c r="K20" s="296"/>
      <c r="L20" s="332"/>
      <c r="M20" s="333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94"/>
      <c r="H21" s="295"/>
      <c r="I21" s="295"/>
      <c r="J21" s="295"/>
      <c r="K21" s="296"/>
      <c r="L21" s="332"/>
      <c r="M21" s="333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94"/>
      <c r="H22" s="295"/>
      <c r="I22" s="295"/>
      <c r="J22" s="295"/>
      <c r="K22" s="296"/>
      <c r="L22" s="332"/>
      <c r="M22" s="333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94"/>
      <c r="H23" s="295"/>
      <c r="I23" s="295"/>
      <c r="J23" s="295"/>
      <c r="K23" s="296"/>
      <c r="L23" s="332"/>
      <c r="M23" s="333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94"/>
      <c r="H24" s="295"/>
      <c r="I24" s="295"/>
      <c r="J24" s="295"/>
      <c r="K24" s="296"/>
      <c r="L24" s="332"/>
      <c r="M24" s="333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94"/>
      <c r="H25" s="295"/>
      <c r="I25" s="295"/>
      <c r="J25" s="295"/>
      <c r="K25" s="296"/>
      <c r="L25" s="332"/>
      <c r="M25" s="333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94"/>
      <c r="H26" s="295"/>
      <c r="I26" s="295"/>
      <c r="J26" s="295"/>
      <c r="K26" s="296"/>
      <c r="L26" s="332"/>
      <c r="M26" s="333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94"/>
      <c r="H27" s="295"/>
      <c r="I27" s="295"/>
      <c r="J27" s="295"/>
      <c r="K27" s="296"/>
      <c r="L27" s="332"/>
      <c r="M27" s="333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94"/>
      <c r="H28" s="295"/>
      <c r="I28" s="295"/>
      <c r="J28" s="295"/>
      <c r="K28" s="296"/>
      <c r="L28" s="332"/>
      <c r="M28" s="333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94"/>
      <c r="H29" s="295"/>
      <c r="I29" s="295"/>
      <c r="J29" s="295"/>
      <c r="K29" s="296"/>
      <c r="L29" s="332"/>
      <c r="M29" s="333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94"/>
      <c r="H30" s="295"/>
      <c r="I30" s="295"/>
      <c r="J30" s="295"/>
      <c r="K30" s="296"/>
      <c r="L30" s="332"/>
      <c r="M30" s="333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94"/>
      <c r="H31" s="295"/>
      <c r="I31" s="295"/>
      <c r="J31" s="295"/>
      <c r="K31" s="296"/>
      <c r="L31" s="332"/>
      <c r="M31" s="333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94"/>
      <c r="H32" s="295"/>
      <c r="I32" s="295"/>
      <c r="J32" s="295"/>
      <c r="K32" s="296"/>
      <c r="L32" s="332"/>
      <c r="M32" s="333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94"/>
      <c r="H33" s="295"/>
      <c r="I33" s="295"/>
      <c r="J33" s="295"/>
      <c r="K33" s="296"/>
      <c r="L33" s="332"/>
      <c r="M33" s="333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94"/>
      <c r="H34" s="295"/>
      <c r="I34" s="295"/>
      <c r="J34" s="295"/>
      <c r="K34" s="296"/>
      <c r="L34" s="332"/>
      <c r="M34" s="333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94"/>
      <c r="H35" s="295"/>
      <c r="I35" s="295"/>
      <c r="J35" s="295"/>
      <c r="K35" s="296"/>
      <c r="L35" s="332"/>
      <c r="M35" s="333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94"/>
      <c r="H36" s="295"/>
      <c r="I36" s="295"/>
      <c r="J36" s="295"/>
      <c r="K36" s="296"/>
      <c r="L36" s="332"/>
      <c r="M36" s="333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94"/>
      <c r="H37" s="295"/>
      <c r="I37" s="295"/>
      <c r="J37" s="295"/>
      <c r="K37" s="296"/>
      <c r="L37" s="332"/>
      <c r="M37" s="333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94"/>
      <c r="H38" s="295"/>
      <c r="I38" s="295"/>
      <c r="J38" s="295"/>
      <c r="K38" s="296"/>
      <c r="L38" s="332"/>
      <c r="M38" s="333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94"/>
      <c r="H39" s="295"/>
      <c r="I39" s="295"/>
      <c r="J39" s="295"/>
      <c r="K39" s="296"/>
      <c r="L39" s="332"/>
      <c r="M39" s="333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94"/>
      <c r="H40" s="295"/>
      <c r="I40" s="295"/>
      <c r="J40" s="295"/>
      <c r="K40" s="296"/>
      <c r="L40" s="332"/>
      <c r="M40" s="333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94"/>
      <c r="H41" s="295"/>
      <c r="I41" s="295"/>
      <c r="J41" s="295"/>
      <c r="K41" s="296"/>
      <c r="L41" s="332"/>
      <c r="M41" s="333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94"/>
      <c r="H42" s="295"/>
      <c r="I42" s="295"/>
      <c r="J42" s="295"/>
      <c r="K42" s="296"/>
      <c r="L42" s="332"/>
      <c r="M42" s="333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94"/>
      <c r="H43" s="295"/>
      <c r="I43" s="295"/>
      <c r="J43" s="295"/>
      <c r="K43" s="296"/>
      <c r="L43" s="332"/>
      <c r="M43" s="333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94"/>
      <c r="H44" s="295"/>
      <c r="I44" s="295"/>
      <c r="J44" s="295"/>
      <c r="K44" s="296"/>
      <c r="L44" s="332"/>
      <c r="M44" s="333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91"/>
      <c r="H45" s="292"/>
      <c r="I45" s="292"/>
      <c r="J45" s="292"/>
      <c r="K45" s="293"/>
      <c r="L45" s="332"/>
      <c r="M45" s="333"/>
    </row>
    <row r="46" spans="1:13" ht="40.35" hidden="1" customHeight="1" thickBot="1" x14ac:dyDescent="0.25">
      <c r="A46" s="29"/>
      <c r="B46" s="340" t="s">
        <v>18</v>
      </c>
      <c r="C46" s="341"/>
      <c r="D46" s="341"/>
      <c r="E46" s="341"/>
      <c r="F46" s="341"/>
      <c r="G46" s="341"/>
      <c r="H46" s="341"/>
      <c r="I46" s="341"/>
      <c r="J46" s="341"/>
      <c r="K46" s="341"/>
      <c r="L46" s="341"/>
      <c r="M46" s="342"/>
    </row>
    <row r="47" spans="1:13" ht="18" hidden="1" customHeight="1" x14ac:dyDescent="0.2">
      <c r="A47" s="29"/>
      <c r="B47" s="275" t="s">
        <v>22</v>
      </c>
      <c r="C47" s="276"/>
      <c r="D47" s="276"/>
      <c r="E47" s="276"/>
      <c r="F47" s="277"/>
      <c r="G47" s="272" t="s">
        <v>23</v>
      </c>
      <c r="H47" s="272"/>
      <c r="I47" s="272"/>
      <c r="J47" s="272"/>
      <c r="K47" s="272"/>
      <c r="L47" s="282" t="s">
        <v>24</v>
      </c>
      <c r="M47" s="283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73"/>
      <c r="H48" s="273"/>
      <c r="I48" s="273"/>
      <c r="J48" s="273"/>
      <c r="K48" s="273"/>
      <c r="L48" s="284"/>
      <c r="M48" s="285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94"/>
      <c r="H49" s="295"/>
      <c r="I49" s="295"/>
      <c r="J49" s="295"/>
      <c r="K49" s="296"/>
      <c r="L49" s="294"/>
      <c r="M49" s="296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94"/>
      <c r="H50" s="295"/>
      <c r="I50" s="295"/>
      <c r="J50" s="295"/>
      <c r="K50" s="296"/>
      <c r="L50" s="291"/>
      <c r="M50" s="293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94"/>
      <c r="H51" s="295"/>
      <c r="I51" s="295"/>
      <c r="J51" s="295"/>
      <c r="K51" s="296"/>
      <c r="L51" s="291"/>
      <c r="M51" s="293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94"/>
      <c r="H52" s="295"/>
      <c r="I52" s="295"/>
      <c r="J52" s="295"/>
      <c r="K52" s="296"/>
      <c r="L52" s="291"/>
      <c r="M52" s="293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94"/>
      <c r="H53" s="295"/>
      <c r="I53" s="295"/>
      <c r="J53" s="295"/>
      <c r="K53" s="296"/>
      <c r="L53" s="291"/>
      <c r="M53" s="293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94"/>
      <c r="H54" s="295"/>
      <c r="I54" s="295"/>
      <c r="J54" s="295"/>
      <c r="K54" s="296"/>
      <c r="L54" s="291"/>
      <c r="M54" s="293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94"/>
      <c r="H55" s="295"/>
      <c r="I55" s="295"/>
      <c r="J55" s="295"/>
      <c r="K55" s="296"/>
      <c r="L55" s="291"/>
      <c r="M55" s="293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94"/>
      <c r="H56" s="295"/>
      <c r="I56" s="295"/>
      <c r="J56" s="295"/>
      <c r="K56" s="296"/>
      <c r="L56" s="291"/>
      <c r="M56" s="293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94"/>
      <c r="H57" s="295"/>
      <c r="I57" s="295"/>
      <c r="J57" s="295"/>
      <c r="K57" s="296"/>
      <c r="L57" s="291"/>
      <c r="M57" s="293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94"/>
      <c r="H58" s="295"/>
      <c r="I58" s="295"/>
      <c r="J58" s="295"/>
      <c r="K58" s="296"/>
      <c r="L58" s="291"/>
      <c r="M58" s="293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94"/>
      <c r="H59" s="295"/>
      <c r="I59" s="295"/>
      <c r="J59" s="295"/>
      <c r="K59" s="296"/>
      <c r="L59" s="291"/>
      <c r="M59" s="293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94"/>
      <c r="H60" s="295"/>
      <c r="I60" s="295"/>
      <c r="J60" s="295"/>
      <c r="K60" s="296"/>
      <c r="L60" s="291"/>
      <c r="M60" s="293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94"/>
      <c r="H61" s="295"/>
      <c r="I61" s="295"/>
      <c r="J61" s="295"/>
      <c r="K61" s="296"/>
      <c r="L61" s="291"/>
      <c r="M61" s="293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94"/>
      <c r="H62" s="295"/>
      <c r="I62" s="295"/>
      <c r="J62" s="295"/>
      <c r="K62" s="296"/>
      <c r="L62" s="291"/>
      <c r="M62" s="293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94"/>
      <c r="H63" s="295"/>
      <c r="I63" s="295"/>
      <c r="J63" s="295"/>
      <c r="K63" s="296"/>
      <c r="L63" s="291"/>
      <c r="M63" s="293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94"/>
      <c r="H64" s="295"/>
      <c r="I64" s="295"/>
      <c r="J64" s="295"/>
      <c r="K64" s="296"/>
      <c r="L64" s="291"/>
      <c r="M64" s="293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94"/>
      <c r="H65" s="295"/>
      <c r="I65" s="295"/>
      <c r="J65" s="295"/>
      <c r="K65" s="296"/>
      <c r="L65" s="291"/>
      <c r="M65" s="293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94"/>
      <c r="H66" s="295"/>
      <c r="I66" s="295"/>
      <c r="J66" s="295"/>
      <c r="K66" s="296"/>
      <c r="L66" s="291"/>
      <c r="M66" s="293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94"/>
      <c r="H67" s="295"/>
      <c r="I67" s="295"/>
      <c r="J67" s="295"/>
      <c r="K67" s="296"/>
      <c r="L67" s="291"/>
      <c r="M67" s="293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94"/>
      <c r="H68" s="295"/>
      <c r="I68" s="295"/>
      <c r="J68" s="295"/>
      <c r="K68" s="296"/>
      <c r="L68" s="291"/>
      <c r="M68" s="293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94"/>
      <c r="H69" s="295"/>
      <c r="I69" s="295"/>
      <c r="J69" s="295"/>
      <c r="K69" s="296"/>
      <c r="L69" s="291"/>
      <c r="M69" s="293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94"/>
      <c r="H70" s="295"/>
      <c r="I70" s="295"/>
      <c r="J70" s="295"/>
      <c r="K70" s="296"/>
      <c r="L70" s="291"/>
      <c r="M70" s="293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94"/>
      <c r="H71" s="295"/>
      <c r="I71" s="295"/>
      <c r="J71" s="295"/>
      <c r="K71" s="296"/>
      <c r="L71" s="291"/>
      <c r="M71" s="293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94"/>
      <c r="H72" s="295"/>
      <c r="I72" s="295"/>
      <c r="J72" s="295"/>
      <c r="K72" s="296"/>
      <c r="L72" s="291"/>
      <c r="M72" s="293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94"/>
      <c r="H73" s="295"/>
      <c r="I73" s="295"/>
      <c r="J73" s="295"/>
      <c r="K73" s="296"/>
      <c r="L73" s="291"/>
      <c r="M73" s="293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94"/>
      <c r="H74" s="295"/>
      <c r="I74" s="295"/>
      <c r="J74" s="295"/>
      <c r="K74" s="296"/>
      <c r="L74" s="291"/>
      <c r="M74" s="293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94"/>
      <c r="H75" s="295"/>
      <c r="I75" s="295"/>
      <c r="J75" s="295"/>
      <c r="K75" s="296"/>
      <c r="L75" s="291"/>
      <c r="M75" s="293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94"/>
      <c r="H76" s="295"/>
      <c r="I76" s="295"/>
      <c r="J76" s="295"/>
      <c r="K76" s="296"/>
      <c r="L76" s="291"/>
      <c r="M76" s="293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94"/>
      <c r="H77" s="295"/>
      <c r="I77" s="295"/>
      <c r="J77" s="295"/>
      <c r="K77" s="296"/>
      <c r="L77" s="291"/>
      <c r="M77" s="293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94"/>
      <c r="H78" s="295"/>
      <c r="I78" s="295"/>
      <c r="J78" s="295"/>
      <c r="K78" s="296"/>
      <c r="L78" s="291"/>
      <c r="M78" s="293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94"/>
      <c r="H79" s="295"/>
      <c r="I79" s="295"/>
      <c r="J79" s="295"/>
      <c r="K79" s="296"/>
      <c r="L79" s="291"/>
      <c r="M79" s="293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94"/>
      <c r="H80" s="295"/>
      <c r="I80" s="295"/>
      <c r="J80" s="295"/>
      <c r="K80" s="296"/>
      <c r="L80" s="291"/>
      <c r="M80" s="293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94"/>
      <c r="H81" s="295"/>
      <c r="I81" s="295"/>
      <c r="J81" s="295"/>
      <c r="K81" s="296"/>
      <c r="L81" s="291"/>
      <c r="M81" s="293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94"/>
      <c r="H82" s="295"/>
      <c r="I82" s="295"/>
      <c r="J82" s="295"/>
      <c r="K82" s="296"/>
      <c r="L82" s="291"/>
      <c r="M82" s="293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94"/>
      <c r="H83" s="295"/>
      <c r="I83" s="295"/>
      <c r="J83" s="295"/>
      <c r="K83" s="296"/>
      <c r="L83" s="291"/>
      <c r="M83" s="293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94"/>
      <c r="H84" s="295"/>
      <c r="I84" s="295"/>
      <c r="J84" s="295"/>
      <c r="K84" s="296"/>
      <c r="L84" s="291"/>
      <c r="M84" s="293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94"/>
      <c r="H85" s="295"/>
      <c r="I85" s="295"/>
      <c r="J85" s="295"/>
      <c r="K85" s="296"/>
      <c r="L85" s="291"/>
      <c r="M85" s="293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94"/>
      <c r="H86" s="295"/>
      <c r="I86" s="295"/>
      <c r="J86" s="295"/>
      <c r="K86" s="296"/>
      <c r="L86" s="291"/>
      <c r="M86" s="293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94"/>
      <c r="H87" s="295"/>
      <c r="I87" s="295"/>
      <c r="J87" s="295"/>
      <c r="K87" s="296"/>
      <c r="L87" s="291"/>
      <c r="M87" s="293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94"/>
      <c r="H88" s="295"/>
      <c r="I88" s="295"/>
      <c r="J88" s="295"/>
      <c r="K88" s="296"/>
      <c r="L88" s="291"/>
      <c r="M88" s="293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94"/>
      <c r="H89" s="295"/>
      <c r="I89" s="295"/>
      <c r="J89" s="295"/>
      <c r="K89" s="296"/>
      <c r="L89" s="291"/>
      <c r="M89" s="293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94"/>
      <c r="H90" s="295"/>
      <c r="I90" s="295"/>
      <c r="J90" s="295"/>
      <c r="K90" s="296"/>
      <c r="L90" s="291"/>
      <c r="M90" s="293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94"/>
      <c r="H91" s="295"/>
      <c r="I91" s="295"/>
      <c r="J91" s="295"/>
      <c r="K91" s="296"/>
      <c r="L91" s="291"/>
      <c r="M91" s="293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94"/>
      <c r="H92" s="295"/>
      <c r="I92" s="295"/>
      <c r="J92" s="295"/>
      <c r="K92" s="296"/>
      <c r="L92" s="291"/>
      <c r="M92" s="293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3" priority="6" stopIfTrue="1" operator="greaterThan">
      <formula>0</formula>
    </cfRule>
  </conditionalFormatting>
  <conditionalFormatting sqref="J6 L6:M6 G2:M2 G4:M5">
    <cfRule type="cellIs" dxfId="12" priority="5" stopIfTrue="1" operator="greaterThan">
      <formula>0</formula>
    </cfRule>
  </conditionalFormatting>
  <conditionalFormatting sqref="K6 G3">
    <cfRule type="cellIs" dxfId="11" priority="4" stopIfTrue="1" operator="greaterThan">
      <formula>0</formula>
    </cfRule>
  </conditionalFormatting>
  <conditionalFormatting sqref="B10">
    <cfRule type="cellIs" dxfId="10" priority="3" stopIfTrue="1" operator="greaterThan">
      <formula>0</formula>
    </cfRule>
  </conditionalFormatting>
  <conditionalFormatting sqref="B10">
    <cfRule type="cellIs" dxfId="9" priority="2" stopIfTrue="1" operator="greaterThan">
      <formula>0</formula>
    </cfRule>
  </conditionalFormatting>
  <conditionalFormatting sqref="B10">
    <cfRule type="cellIs" dxfId="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68" t="s">
        <v>167</v>
      </c>
      <c r="E2" s="268"/>
      <c r="F2" s="269"/>
      <c r="G2" s="360" t="str">
        <f>'(TL) SO'!A19</f>
        <v>Centrum Energetických a
Environmentálních Technologií – Explorer (CEETe)</v>
      </c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2"/>
    </row>
    <row r="3" spans="1:18" ht="42.75" customHeight="1" x14ac:dyDescent="0.2">
      <c r="B3" s="133"/>
      <c r="C3" s="132"/>
      <c r="D3" s="268" t="s">
        <v>166</v>
      </c>
      <c r="E3" s="268"/>
      <c r="F3" s="269"/>
      <c r="G3" s="358" t="str">
        <f>'(TL) SO'!A26</f>
        <v>Projektová dokumentace pro vydání stavebního povolení</v>
      </c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</row>
    <row r="4" spans="1:18" ht="14.1" customHeight="1" x14ac:dyDescent="0.2">
      <c r="B4" s="133"/>
      <c r="C4" s="132"/>
      <c r="D4" s="268" t="s">
        <v>165</v>
      </c>
      <c r="E4" s="268"/>
      <c r="F4" s="269"/>
      <c r="G4" s="356" t="str">
        <f>'(TL) SO'!A30</f>
        <v>D.1 Dokumentace stavebních objektů</v>
      </c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</row>
    <row r="5" spans="1:18" ht="14.1" customHeight="1" x14ac:dyDescent="0.2">
      <c r="B5" s="133"/>
      <c r="C5" s="132"/>
      <c r="D5" s="268" t="s">
        <v>164</v>
      </c>
      <c r="E5" s="268"/>
      <c r="F5" s="269"/>
      <c r="G5" s="368">
        <f>'(TL) SO'!A31</f>
        <v>0</v>
      </c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</row>
    <row r="6" spans="1:18" ht="14.1" customHeight="1" x14ac:dyDescent="0.2">
      <c r="B6" s="133"/>
      <c r="C6" s="132"/>
      <c r="D6" s="268" t="s">
        <v>163</v>
      </c>
      <c r="E6" s="268"/>
      <c r="F6" s="269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83" t="str">
        <f>'(TL) SO'!D60</f>
        <v>10/2020</v>
      </c>
      <c r="N6" s="384"/>
      <c r="O6" s="384"/>
      <c r="P6" s="384"/>
      <c r="Q6" s="384"/>
      <c r="R6" s="384"/>
    </row>
    <row r="7" spans="1:18" ht="20.100000000000001" customHeight="1" x14ac:dyDescent="0.2">
      <c r="B7" s="335" t="s">
        <v>18</v>
      </c>
      <c r="C7" s="385"/>
      <c r="D7" s="385"/>
      <c r="E7" s="385"/>
      <c r="F7" s="385"/>
      <c r="G7" s="385"/>
      <c r="H7" s="385"/>
      <c r="I7" s="385"/>
      <c r="J7" s="385"/>
      <c r="K7" s="386"/>
      <c r="L7" s="380" t="s">
        <v>170</v>
      </c>
      <c r="M7" s="381"/>
      <c r="N7" s="381"/>
      <c r="O7" s="381"/>
      <c r="P7" s="381"/>
      <c r="Q7" s="381"/>
      <c r="R7" s="382"/>
    </row>
    <row r="8" spans="1:18" ht="20.100000000000001" customHeight="1" thickBot="1" x14ac:dyDescent="0.25">
      <c r="B8" s="387"/>
      <c r="C8" s="388"/>
      <c r="D8" s="388"/>
      <c r="E8" s="388"/>
      <c r="F8" s="388"/>
      <c r="G8" s="388"/>
      <c r="H8" s="388"/>
      <c r="I8" s="388"/>
      <c r="J8" s="388"/>
      <c r="K8" s="389"/>
      <c r="L8" s="390" t="s">
        <v>171</v>
      </c>
      <c r="M8" s="370"/>
      <c r="N8" s="370"/>
      <c r="O8" s="370"/>
      <c r="P8" s="370"/>
      <c r="Q8" s="370"/>
      <c r="R8" s="370"/>
    </row>
    <row r="9" spans="1:18" ht="18" customHeight="1" x14ac:dyDescent="0.2">
      <c r="B9" s="363" t="s">
        <v>22</v>
      </c>
      <c r="C9" s="364"/>
      <c r="D9" s="364"/>
      <c r="E9" s="364"/>
      <c r="F9" s="365"/>
      <c r="G9" s="272" t="s">
        <v>23</v>
      </c>
      <c r="H9" s="272"/>
      <c r="I9" s="272"/>
      <c r="J9" s="272"/>
      <c r="K9" s="366"/>
      <c r="L9" s="391"/>
      <c r="M9" s="371"/>
      <c r="N9" s="371"/>
      <c r="O9" s="371"/>
      <c r="P9" s="371"/>
      <c r="Q9" s="371"/>
      <c r="R9" s="371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73"/>
      <c r="H10" s="273"/>
      <c r="I10" s="273"/>
      <c r="J10" s="273"/>
      <c r="K10" s="367"/>
      <c r="L10" s="392"/>
      <c r="M10" s="372"/>
      <c r="N10" s="372"/>
      <c r="O10" s="372"/>
      <c r="P10" s="372"/>
      <c r="Q10" s="372"/>
      <c r="R10" s="372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94"/>
      <c r="H11" s="295"/>
      <c r="I11" s="295"/>
      <c r="J11" s="295"/>
      <c r="K11" s="296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91"/>
      <c r="H12" s="292"/>
      <c r="I12" s="292"/>
      <c r="J12" s="292"/>
      <c r="K12" s="293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91"/>
      <c r="H13" s="292"/>
      <c r="I13" s="292"/>
      <c r="J13" s="292"/>
      <c r="K13" s="293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91"/>
      <c r="H14" s="292"/>
      <c r="I14" s="292"/>
      <c r="J14" s="292"/>
      <c r="K14" s="293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91"/>
      <c r="H15" s="292"/>
      <c r="I15" s="292"/>
      <c r="J15" s="292"/>
      <c r="K15" s="293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91"/>
      <c r="H16" s="292"/>
      <c r="I16" s="292"/>
      <c r="J16" s="292"/>
      <c r="K16" s="293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91"/>
      <c r="H17" s="292"/>
      <c r="I17" s="292"/>
      <c r="J17" s="292"/>
      <c r="K17" s="293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91"/>
      <c r="H18" s="292"/>
      <c r="I18" s="292"/>
      <c r="J18" s="292"/>
      <c r="K18" s="293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91"/>
      <c r="H19" s="292"/>
      <c r="I19" s="292"/>
      <c r="J19" s="292"/>
      <c r="K19" s="293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91"/>
      <c r="H20" s="292"/>
      <c r="I20" s="292"/>
      <c r="J20" s="292"/>
      <c r="K20" s="293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91"/>
      <c r="H21" s="292"/>
      <c r="I21" s="292"/>
      <c r="J21" s="292"/>
      <c r="K21" s="293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91"/>
      <c r="H22" s="292"/>
      <c r="I22" s="292"/>
      <c r="J22" s="292"/>
      <c r="K22" s="293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91"/>
      <c r="H23" s="292"/>
      <c r="I23" s="292"/>
      <c r="J23" s="292"/>
      <c r="K23" s="293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91"/>
      <c r="H24" s="292"/>
      <c r="I24" s="292"/>
      <c r="J24" s="292"/>
      <c r="K24" s="293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91"/>
      <c r="H25" s="292"/>
      <c r="I25" s="292"/>
      <c r="J25" s="292"/>
      <c r="K25" s="293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91"/>
      <c r="H26" s="292"/>
      <c r="I26" s="292"/>
      <c r="J26" s="292"/>
      <c r="K26" s="293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91"/>
      <c r="H27" s="292"/>
      <c r="I27" s="292"/>
      <c r="J27" s="292"/>
      <c r="K27" s="293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91"/>
      <c r="H28" s="292"/>
      <c r="I28" s="292"/>
      <c r="J28" s="292"/>
      <c r="K28" s="293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91"/>
      <c r="H29" s="292"/>
      <c r="I29" s="292"/>
      <c r="J29" s="292"/>
      <c r="K29" s="293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91"/>
      <c r="H30" s="292"/>
      <c r="I30" s="292"/>
      <c r="J30" s="292"/>
      <c r="K30" s="293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91"/>
      <c r="H31" s="292"/>
      <c r="I31" s="292"/>
      <c r="J31" s="292"/>
      <c r="K31" s="293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91"/>
      <c r="H32" s="292"/>
      <c r="I32" s="292"/>
      <c r="J32" s="292"/>
      <c r="K32" s="293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91"/>
      <c r="H33" s="292"/>
      <c r="I33" s="292"/>
      <c r="J33" s="292"/>
      <c r="K33" s="293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91"/>
      <c r="H34" s="292"/>
      <c r="I34" s="292"/>
      <c r="J34" s="292"/>
      <c r="K34" s="293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91"/>
      <c r="H35" s="292"/>
      <c r="I35" s="292"/>
      <c r="J35" s="292"/>
      <c r="K35" s="293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91"/>
      <c r="H36" s="292"/>
      <c r="I36" s="292"/>
      <c r="J36" s="292"/>
      <c r="K36" s="293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91"/>
      <c r="H37" s="292"/>
      <c r="I37" s="292"/>
      <c r="J37" s="292"/>
      <c r="K37" s="293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91"/>
      <c r="H38" s="292"/>
      <c r="I38" s="292"/>
      <c r="J38" s="292"/>
      <c r="K38" s="293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91"/>
      <c r="H39" s="292"/>
      <c r="I39" s="292"/>
      <c r="J39" s="292"/>
      <c r="K39" s="293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91"/>
      <c r="H40" s="292"/>
      <c r="I40" s="292"/>
      <c r="J40" s="292"/>
      <c r="K40" s="293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91"/>
      <c r="H41" s="292"/>
      <c r="I41" s="292"/>
      <c r="J41" s="292"/>
      <c r="K41" s="293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91"/>
      <c r="H42" s="292"/>
      <c r="I42" s="292"/>
      <c r="J42" s="292"/>
      <c r="K42" s="293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91"/>
      <c r="H43" s="292"/>
      <c r="I43" s="292"/>
      <c r="J43" s="292"/>
      <c r="K43" s="293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91"/>
      <c r="H44" s="292"/>
      <c r="I44" s="292"/>
      <c r="J44" s="292"/>
      <c r="K44" s="293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91"/>
      <c r="H45" s="292"/>
      <c r="I45" s="292"/>
      <c r="J45" s="292"/>
      <c r="K45" s="293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91"/>
      <c r="H46" s="292"/>
      <c r="I46" s="292"/>
      <c r="J46" s="292"/>
      <c r="K46" s="293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40" t="s">
        <v>18</v>
      </c>
      <c r="C47" s="341"/>
      <c r="D47" s="341"/>
      <c r="E47" s="341"/>
      <c r="F47" s="341"/>
      <c r="G47" s="341"/>
      <c r="H47" s="341"/>
      <c r="I47" s="341"/>
      <c r="J47" s="341"/>
      <c r="K47" s="341"/>
      <c r="L47" s="341"/>
      <c r="M47" s="342"/>
      <c r="N47" s="330"/>
      <c r="O47" s="331"/>
      <c r="P47" s="330"/>
      <c r="Q47" s="331"/>
      <c r="R47" s="142"/>
    </row>
    <row r="48" spans="1:18" ht="18" hidden="1" customHeight="1" x14ac:dyDescent="0.2">
      <c r="A48" s="29"/>
      <c r="B48" s="275" t="s">
        <v>22</v>
      </c>
      <c r="C48" s="276"/>
      <c r="D48" s="276"/>
      <c r="E48" s="276"/>
      <c r="F48" s="277"/>
      <c r="G48" s="373" t="s">
        <v>23</v>
      </c>
      <c r="H48" s="272"/>
      <c r="I48" s="272"/>
      <c r="J48" s="272"/>
      <c r="K48" s="374"/>
      <c r="L48" s="282" t="s">
        <v>24</v>
      </c>
      <c r="M48" s="283"/>
      <c r="N48" s="330"/>
      <c r="O48" s="331"/>
      <c r="P48" s="330"/>
      <c r="Q48" s="331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5"/>
      <c r="H49" s="273"/>
      <c r="I49" s="273"/>
      <c r="J49" s="273"/>
      <c r="K49" s="376"/>
      <c r="L49" s="284"/>
      <c r="M49" s="285"/>
      <c r="N49" s="330"/>
      <c r="O49" s="331"/>
      <c r="P49" s="330"/>
      <c r="Q49" s="331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7"/>
      <c r="H50" s="378"/>
      <c r="I50" s="378"/>
      <c r="J50" s="378"/>
      <c r="K50" s="379"/>
      <c r="L50" s="294"/>
      <c r="M50" s="296"/>
      <c r="N50" s="330"/>
      <c r="O50" s="331"/>
      <c r="P50" s="330"/>
      <c r="Q50" s="331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91"/>
      <c r="H51" s="292"/>
      <c r="I51" s="292"/>
      <c r="J51" s="292"/>
      <c r="K51" s="293"/>
      <c r="L51" s="291"/>
      <c r="M51" s="293"/>
      <c r="N51" s="330"/>
      <c r="O51" s="331"/>
      <c r="P51" s="330"/>
      <c r="Q51" s="331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91"/>
      <c r="H52" s="292"/>
      <c r="I52" s="292"/>
      <c r="J52" s="292"/>
      <c r="K52" s="293"/>
      <c r="L52" s="291"/>
      <c r="M52" s="293"/>
      <c r="N52" s="330"/>
      <c r="O52" s="331"/>
      <c r="P52" s="330"/>
      <c r="Q52" s="331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91"/>
      <c r="H53" s="292"/>
      <c r="I53" s="292"/>
      <c r="J53" s="292"/>
      <c r="K53" s="293"/>
      <c r="L53" s="291"/>
      <c r="M53" s="293"/>
      <c r="N53" s="330"/>
      <c r="O53" s="331"/>
      <c r="P53" s="330"/>
      <c r="Q53" s="331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91"/>
      <c r="H54" s="292"/>
      <c r="I54" s="292"/>
      <c r="J54" s="292"/>
      <c r="K54" s="293"/>
      <c r="L54" s="291"/>
      <c r="M54" s="293"/>
      <c r="N54" s="330"/>
      <c r="O54" s="331"/>
      <c r="P54" s="330"/>
      <c r="Q54" s="331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91"/>
      <c r="H55" s="292"/>
      <c r="I55" s="292"/>
      <c r="J55" s="292"/>
      <c r="K55" s="293"/>
      <c r="L55" s="291"/>
      <c r="M55" s="293"/>
      <c r="N55" s="330"/>
      <c r="O55" s="331"/>
      <c r="P55" s="330"/>
      <c r="Q55" s="331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91"/>
      <c r="H56" s="292"/>
      <c r="I56" s="292"/>
      <c r="J56" s="292"/>
      <c r="K56" s="293"/>
      <c r="L56" s="291"/>
      <c r="M56" s="293"/>
      <c r="N56" s="330"/>
      <c r="O56" s="331"/>
      <c r="P56" s="330"/>
      <c r="Q56" s="331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91"/>
      <c r="H57" s="292"/>
      <c r="I57" s="292"/>
      <c r="J57" s="292"/>
      <c r="K57" s="293"/>
      <c r="L57" s="291"/>
      <c r="M57" s="293"/>
      <c r="N57" s="330"/>
      <c r="O57" s="331"/>
      <c r="P57" s="330"/>
      <c r="Q57" s="331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91"/>
      <c r="H58" s="292"/>
      <c r="I58" s="292"/>
      <c r="J58" s="292"/>
      <c r="K58" s="293"/>
      <c r="L58" s="291"/>
      <c r="M58" s="293"/>
      <c r="N58" s="330"/>
      <c r="O58" s="331"/>
      <c r="P58" s="330"/>
      <c r="Q58" s="331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91"/>
      <c r="H59" s="292"/>
      <c r="I59" s="292"/>
      <c r="J59" s="292"/>
      <c r="K59" s="293"/>
      <c r="L59" s="291"/>
      <c r="M59" s="293"/>
      <c r="N59" s="330"/>
      <c r="O59" s="331"/>
      <c r="P59" s="330"/>
      <c r="Q59" s="331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91"/>
      <c r="H60" s="292"/>
      <c r="I60" s="292"/>
      <c r="J60" s="292"/>
      <c r="K60" s="293"/>
      <c r="L60" s="291"/>
      <c r="M60" s="293"/>
      <c r="N60" s="330"/>
      <c r="O60" s="331"/>
      <c r="P60" s="330"/>
      <c r="Q60" s="331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91"/>
      <c r="H61" s="292"/>
      <c r="I61" s="292"/>
      <c r="J61" s="292"/>
      <c r="K61" s="293"/>
      <c r="L61" s="291"/>
      <c r="M61" s="293"/>
      <c r="N61" s="330"/>
      <c r="O61" s="331"/>
      <c r="P61" s="330"/>
      <c r="Q61" s="331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91"/>
      <c r="H62" s="292"/>
      <c r="I62" s="292"/>
      <c r="J62" s="292"/>
      <c r="K62" s="293"/>
      <c r="L62" s="291"/>
      <c r="M62" s="293"/>
      <c r="N62" s="330"/>
      <c r="O62" s="331"/>
      <c r="P62" s="330"/>
      <c r="Q62" s="331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91"/>
      <c r="H63" s="292"/>
      <c r="I63" s="292"/>
      <c r="J63" s="292"/>
      <c r="K63" s="293"/>
      <c r="L63" s="291"/>
      <c r="M63" s="293"/>
      <c r="N63" s="330"/>
      <c r="O63" s="331"/>
      <c r="P63" s="330"/>
      <c r="Q63" s="331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91"/>
      <c r="H64" s="292"/>
      <c r="I64" s="292"/>
      <c r="J64" s="292"/>
      <c r="K64" s="293"/>
      <c r="L64" s="291"/>
      <c r="M64" s="293"/>
      <c r="N64" s="330"/>
      <c r="O64" s="331"/>
      <c r="P64" s="330"/>
      <c r="Q64" s="331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91"/>
      <c r="H65" s="292"/>
      <c r="I65" s="292"/>
      <c r="J65" s="292"/>
      <c r="K65" s="293"/>
      <c r="L65" s="291"/>
      <c r="M65" s="293"/>
      <c r="N65" s="330"/>
      <c r="O65" s="331"/>
      <c r="P65" s="330"/>
      <c r="Q65" s="331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91"/>
      <c r="H66" s="292"/>
      <c r="I66" s="292"/>
      <c r="J66" s="292"/>
      <c r="K66" s="293"/>
      <c r="L66" s="291"/>
      <c r="M66" s="293"/>
      <c r="N66" s="330"/>
      <c r="O66" s="331"/>
      <c r="P66" s="330"/>
      <c r="Q66" s="331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91"/>
      <c r="H67" s="292"/>
      <c r="I67" s="292"/>
      <c r="J67" s="292"/>
      <c r="K67" s="293"/>
      <c r="L67" s="291"/>
      <c r="M67" s="293"/>
      <c r="N67" s="330"/>
      <c r="O67" s="331"/>
      <c r="P67" s="330"/>
      <c r="Q67" s="331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91"/>
      <c r="H68" s="292"/>
      <c r="I68" s="292"/>
      <c r="J68" s="292"/>
      <c r="K68" s="293"/>
      <c r="L68" s="291"/>
      <c r="M68" s="293"/>
      <c r="N68" s="330"/>
      <c r="O68" s="331"/>
      <c r="P68" s="330"/>
      <c r="Q68" s="331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91"/>
      <c r="H69" s="292"/>
      <c r="I69" s="292"/>
      <c r="J69" s="292"/>
      <c r="K69" s="293"/>
      <c r="L69" s="291"/>
      <c r="M69" s="293"/>
      <c r="N69" s="330"/>
      <c r="O69" s="331"/>
      <c r="P69" s="330"/>
      <c r="Q69" s="331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91"/>
      <c r="H70" s="292"/>
      <c r="I70" s="292"/>
      <c r="J70" s="292"/>
      <c r="K70" s="293"/>
      <c r="L70" s="291"/>
      <c r="M70" s="293"/>
      <c r="N70" s="330"/>
      <c r="O70" s="331"/>
      <c r="P70" s="330"/>
      <c r="Q70" s="331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91"/>
      <c r="H71" s="292"/>
      <c r="I71" s="292"/>
      <c r="J71" s="292"/>
      <c r="K71" s="293"/>
      <c r="L71" s="291"/>
      <c r="M71" s="293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91"/>
      <c r="H72" s="292"/>
      <c r="I72" s="292"/>
      <c r="J72" s="292"/>
      <c r="K72" s="293"/>
      <c r="L72" s="291"/>
      <c r="M72" s="293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91"/>
      <c r="H73" s="292"/>
      <c r="I73" s="292"/>
      <c r="J73" s="292"/>
      <c r="K73" s="293"/>
      <c r="L73" s="291"/>
      <c r="M73" s="293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91"/>
      <c r="H74" s="292"/>
      <c r="I74" s="292"/>
      <c r="J74" s="292"/>
      <c r="K74" s="293"/>
      <c r="L74" s="291"/>
      <c r="M74" s="293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91"/>
      <c r="H75" s="292"/>
      <c r="I75" s="292"/>
      <c r="J75" s="292"/>
      <c r="K75" s="293"/>
      <c r="L75" s="291"/>
      <c r="M75" s="293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91"/>
      <c r="H76" s="292"/>
      <c r="I76" s="292"/>
      <c r="J76" s="292"/>
      <c r="K76" s="293"/>
      <c r="L76" s="291"/>
      <c r="M76" s="293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91"/>
      <c r="H77" s="292"/>
      <c r="I77" s="292"/>
      <c r="J77" s="292"/>
      <c r="K77" s="293"/>
      <c r="L77" s="291"/>
      <c r="M77" s="293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91"/>
      <c r="H78" s="292"/>
      <c r="I78" s="292"/>
      <c r="J78" s="292"/>
      <c r="K78" s="293"/>
      <c r="L78" s="291"/>
      <c r="M78" s="293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91"/>
      <c r="H79" s="292"/>
      <c r="I79" s="292"/>
      <c r="J79" s="292"/>
      <c r="K79" s="293"/>
      <c r="L79" s="291"/>
      <c r="M79" s="293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91"/>
      <c r="H80" s="292"/>
      <c r="I80" s="292"/>
      <c r="J80" s="292"/>
      <c r="K80" s="293"/>
      <c r="L80" s="291"/>
      <c r="M80" s="293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91"/>
      <c r="H81" s="292"/>
      <c r="I81" s="292"/>
      <c r="J81" s="292"/>
      <c r="K81" s="293"/>
      <c r="L81" s="291"/>
      <c r="M81" s="293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91"/>
      <c r="H82" s="292"/>
      <c r="I82" s="292"/>
      <c r="J82" s="292"/>
      <c r="K82" s="293"/>
      <c r="L82" s="291"/>
      <c r="M82" s="293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91"/>
      <c r="H83" s="292"/>
      <c r="I83" s="292"/>
      <c r="J83" s="292"/>
      <c r="K83" s="293"/>
      <c r="L83" s="291"/>
      <c r="M83" s="293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91"/>
      <c r="H84" s="292"/>
      <c r="I84" s="292"/>
      <c r="J84" s="292"/>
      <c r="K84" s="293"/>
      <c r="L84" s="291"/>
      <c r="M84" s="293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91"/>
      <c r="H85" s="292"/>
      <c r="I85" s="292"/>
      <c r="J85" s="292"/>
      <c r="K85" s="293"/>
      <c r="L85" s="291"/>
      <c r="M85" s="293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91"/>
      <c r="H86" s="292"/>
      <c r="I86" s="292"/>
      <c r="J86" s="292"/>
      <c r="K86" s="293"/>
      <c r="L86" s="291"/>
      <c r="M86" s="293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91"/>
      <c r="H87" s="292"/>
      <c r="I87" s="292"/>
      <c r="J87" s="292"/>
      <c r="K87" s="293"/>
      <c r="L87" s="291"/>
      <c r="M87" s="293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91"/>
      <c r="H88" s="292"/>
      <c r="I88" s="292"/>
      <c r="J88" s="292"/>
      <c r="K88" s="293"/>
      <c r="L88" s="291"/>
      <c r="M88" s="293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91"/>
      <c r="H89" s="292"/>
      <c r="I89" s="292"/>
      <c r="J89" s="292"/>
      <c r="K89" s="293"/>
      <c r="L89" s="291"/>
      <c r="M89" s="293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91"/>
      <c r="H90" s="292"/>
      <c r="I90" s="292"/>
      <c r="J90" s="292"/>
      <c r="K90" s="293"/>
      <c r="L90" s="291"/>
      <c r="M90" s="293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91"/>
      <c r="H91" s="292"/>
      <c r="I91" s="292"/>
      <c r="J91" s="292"/>
      <c r="K91" s="293"/>
      <c r="L91" s="291"/>
      <c r="M91" s="293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91"/>
      <c r="H92" s="292"/>
      <c r="I92" s="292"/>
      <c r="J92" s="292"/>
      <c r="K92" s="293"/>
      <c r="L92" s="291"/>
      <c r="M92" s="293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91"/>
      <c r="H93" s="292"/>
      <c r="I93" s="292"/>
      <c r="J93" s="292"/>
      <c r="K93" s="293"/>
      <c r="L93" s="291"/>
      <c r="M93" s="293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7" priority="7" stopIfTrue="1" operator="greaterThan">
      <formula>0</formula>
    </cfRule>
  </conditionalFormatting>
  <conditionalFormatting sqref="J6 L6:M6 G2 G4:G5">
    <cfRule type="cellIs" dxfId="6" priority="6" stopIfTrue="1" operator="greaterThan">
      <formula>0</formula>
    </cfRule>
  </conditionalFormatting>
  <conditionalFormatting sqref="K6 G3">
    <cfRule type="cellIs" dxfId="5" priority="5" stopIfTrue="1" operator="greaterThan">
      <formula>0</formula>
    </cfRule>
  </conditionalFormatting>
  <conditionalFormatting sqref="B11">
    <cfRule type="cellIs" dxfId="4" priority="4" stopIfTrue="1" operator="greaterThan">
      <formula>0</formula>
    </cfRule>
  </conditionalFormatting>
  <conditionalFormatting sqref="B11:B23">
    <cfRule type="cellIs" dxfId="3" priority="3" stopIfTrue="1" operator="greaterThan">
      <formula>0</formula>
    </cfRule>
  </conditionalFormatting>
  <conditionalFormatting sqref="B11:B23">
    <cfRule type="cellIs" dxfId="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3" zoomScale="115" zoomScaleNormal="115" zoomScaleSheetLayoutView="115" workbookViewId="0">
      <selection activeCell="M5" sqref="M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99"/>
      <c r="C2" s="268"/>
      <c r="D2" s="268" t="s">
        <v>13</v>
      </c>
      <c r="E2" s="268"/>
      <c r="F2" s="269"/>
      <c r="G2" s="254" t="str">
        <f>'(TL) hlavni'!$A$18</f>
        <v>Centrum Energetických a
Environmentálních Technologií – Explorer (CEETe)</v>
      </c>
      <c r="H2" s="255"/>
      <c r="I2" s="255"/>
      <c r="J2" s="255"/>
      <c r="K2" s="255"/>
      <c r="L2" s="255"/>
      <c r="M2" s="256"/>
    </row>
    <row r="3" spans="1:13" ht="42.75" customHeight="1" x14ac:dyDescent="0.2">
      <c r="B3" s="299"/>
      <c r="C3" s="268"/>
      <c r="D3" s="268" t="s">
        <v>14</v>
      </c>
      <c r="E3" s="268"/>
      <c r="F3" s="269"/>
      <c r="G3" s="300" t="str">
        <f>'(TL) hlavni'!$A$24</f>
        <v>Projektová dokumentace pro vydání stavebního povolení</v>
      </c>
      <c r="H3" s="301"/>
      <c r="I3" s="301"/>
      <c r="J3" s="301"/>
      <c r="K3" s="301"/>
      <c r="L3" s="301"/>
      <c r="M3" s="302"/>
    </row>
    <row r="4" spans="1:13" ht="6" customHeight="1" x14ac:dyDescent="0.2">
      <c r="B4" s="299"/>
      <c r="C4" s="268"/>
      <c r="D4" s="270"/>
      <c r="E4" s="270"/>
      <c r="F4" s="271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99"/>
      <c r="C5" s="268"/>
      <c r="D5" s="268" t="s">
        <v>15</v>
      </c>
      <c r="E5" s="268"/>
      <c r="F5" s="269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35" customHeight="1" x14ac:dyDescent="0.2">
      <c r="B6" s="264" t="s">
        <v>18</v>
      </c>
      <c r="C6" s="265"/>
      <c r="D6" s="265"/>
      <c r="E6" s="265"/>
      <c r="F6" s="265"/>
      <c r="G6" s="265"/>
      <c r="H6" s="265"/>
      <c r="I6" s="266"/>
      <c r="J6" s="266"/>
      <c r="K6" s="266"/>
      <c r="L6" s="265"/>
      <c r="M6" s="267"/>
    </row>
    <row r="7" spans="1:13" ht="12.2" customHeight="1" x14ac:dyDescent="0.2">
      <c r="B7" s="257" t="s">
        <v>19</v>
      </c>
      <c r="C7" s="258"/>
      <c r="D7" s="258"/>
      <c r="E7" s="258"/>
      <c r="F7" s="259"/>
      <c r="G7" s="257" t="s">
        <v>20</v>
      </c>
      <c r="H7" s="258"/>
      <c r="I7" s="258"/>
      <c r="J7" s="258"/>
      <c r="K7" s="259"/>
      <c r="L7" s="257" t="s">
        <v>21</v>
      </c>
      <c r="M7" s="259"/>
    </row>
    <row r="8" spans="1:13" ht="12.2" customHeight="1" x14ac:dyDescent="0.2">
      <c r="B8" s="278" t="s">
        <v>173</v>
      </c>
      <c r="C8" s="278"/>
      <c r="D8" s="278"/>
      <c r="E8" s="278"/>
      <c r="F8" s="278"/>
      <c r="G8" s="260" t="s">
        <v>187</v>
      </c>
      <c r="H8" s="260"/>
      <c r="I8" s="260"/>
      <c r="J8" s="260"/>
      <c r="K8" s="260"/>
      <c r="L8" s="261">
        <v>1</v>
      </c>
      <c r="M8" s="261"/>
    </row>
    <row r="9" spans="1:13" ht="12.2" customHeight="1" x14ac:dyDescent="0.2">
      <c r="B9" s="261" t="s">
        <v>222</v>
      </c>
      <c r="C9" s="261"/>
      <c r="D9" s="261"/>
      <c r="E9" s="261"/>
      <c r="F9" s="261"/>
      <c r="G9" s="260" t="s">
        <v>174</v>
      </c>
      <c r="H9" s="260"/>
      <c r="I9" s="260"/>
      <c r="J9" s="260"/>
      <c r="K9" s="260"/>
      <c r="L9" s="261">
        <v>3</v>
      </c>
      <c r="M9" s="261"/>
    </row>
    <row r="10" spans="1:13" ht="12.2" customHeight="1" x14ac:dyDescent="0.2">
      <c r="B10" s="261" t="s">
        <v>200</v>
      </c>
      <c r="C10" s="261"/>
      <c r="D10" s="261"/>
      <c r="E10" s="261"/>
      <c r="F10" s="261"/>
      <c r="G10" s="260" t="s">
        <v>191</v>
      </c>
      <c r="H10" s="260"/>
      <c r="I10" s="260"/>
      <c r="J10" s="260"/>
      <c r="K10" s="260"/>
      <c r="L10" s="261"/>
      <c r="M10" s="261"/>
    </row>
    <row r="11" spans="1:13" ht="12.2" customHeight="1" x14ac:dyDescent="0.2">
      <c r="B11" s="261"/>
      <c r="C11" s="261"/>
      <c r="D11" s="261"/>
      <c r="E11" s="261"/>
      <c r="F11" s="261"/>
      <c r="G11" s="260"/>
      <c r="H11" s="260"/>
      <c r="I11" s="260"/>
      <c r="J11" s="260"/>
      <c r="K11" s="260"/>
      <c r="L11" s="261"/>
      <c r="M11" s="261"/>
    </row>
    <row r="12" spans="1:13" ht="12.75" thickBot="1" x14ac:dyDescent="0.25">
      <c r="B12" s="274"/>
      <c r="C12" s="274"/>
      <c r="D12" s="274"/>
      <c r="E12" s="274"/>
      <c r="F12" s="274"/>
      <c r="G12" s="279"/>
      <c r="H12" s="279"/>
      <c r="I12" s="279"/>
      <c r="J12" s="279"/>
      <c r="K12" s="279"/>
      <c r="L12" s="274"/>
      <c r="M12" s="274"/>
    </row>
    <row r="13" spans="1:13" ht="18" customHeight="1" x14ac:dyDescent="0.2">
      <c r="B13" s="275" t="s">
        <v>22</v>
      </c>
      <c r="C13" s="276"/>
      <c r="D13" s="276"/>
      <c r="E13" s="276"/>
      <c r="F13" s="277"/>
      <c r="G13" s="272" t="s">
        <v>23</v>
      </c>
      <c r="H13" s="272"/>
      <c r="I13" s="272"/>
      <c r="J13" s="272"/>
      <c r="K13" s="272"/>
      <c r="L13" s="282" t="s">
        <v>24</v>
      </c>
      <c r="M13" s="28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73"/>
      <c r="H14" s="273"/>
      <c r="I14" s="273"/>
      <c r="J14" s="273"/>
      <c r="K14" s="273"/>
      <c r="L14" s="284"/>
      <c r="M14" s="285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8" t="s">
        <v>185</v>
      </c>
      <c r="H15" s="249"/>
      <c r="I15" s="249"/>
      <c r="J15" s="249"/>
      <c r="K15" s="250"/>
      <c r="L15" s="280"/>
      <c r="M15" s="281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8" t="s">
        <v>186</v>
      </c>
      <c r="H16" s="249"/>
      <c r="I16" s="249"/>
      <c r="J16" s="249"/>
      <c r="K16" s="250"/>
      <c r="L16" s="262"/>
      <c r="M16" s="263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8" t="s">
        <v>204</v>
      </c>
      <c r="H17" s="249"/>
      <c r="I17" s="249"/>
      <c r="J17" s="249"/>
      <c r="K17" s="250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8" t="s">
        <v>180</v>
      </c>
      <c r="H19" s="249"/>
      <c r="I19" s="249"/>
      <c r="J19" s="249"/>
      <c r="K19" s="250"/>
      <c r="L19" s="262"/>
      <c r="M19" s="263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6" t="s">
        <v>188</v>
      </c>
      <c r="H20" s="287"/>
      <c r="I20" s="287"/>
      <c r="J20" s="287"/>
      <c r="K20" s="288"/>
      <c r="L20" s="262"/>
      <c r="M20" s="263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62"/>
      <c r="M21" s="263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6" t="s">
        <v>189</v>
      </c>
      <c r="H22" s="287"/>
      <c r="I22" s="287"/>
      <c r="J22" s="287"/>
      <c r="K22" s="288"/>
      <c r="L22" s="262"/>
      <c r="M22" s="263"/>
    </row>
    <row r="23" spans="1:13" ht="17.25" customHeight="1" x14ac:dyDescent="0.2">
      <c r="A23" s="29"/>
      <c r="B23" s="30"/>
      <c r="C23" s="31"/>
      <c r="D23" s="32"/>
      <c r="E23" s="36"/>
      <c r="F23" s="37"/>
      <c r="G23" s="286"/>
      <c r="H23" s="287"/>
      <c r="I23" s="287"/>
      <c r="J23" s="287"/>
      <c r="K23" s="288"/>
      <c r="L23" s="262"/>
      <c r="M23" s="263"/>
    </row>
    <row r="24" spans="1:13" ht="17.25" customHeight="1" x14ac:dyDescent="0.2">
      <c r="A24" s="29"/>
      <c r="B24" s="34"/>
      <c r="C24" s="35"/>
      <c r="D24" s="32"/>
      <c r="E24" s="36"/>
      <c r="F24" s="37"/>
      <c r="G24" s="248" t="s">
        <v>192</v>
      </c>
      <c r="H24" s="249"/>
      <c r="I24" s="249"/>
      <c r="J24" s="249"/>
      <c r="K24" s="250"/>
      <c r="L24" s="262"/>
      <c r="M24" s="263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5" t="s">
        <v>240</v>
      </c>
      <c r="H25" s="246"/>
      <c r="I25" s="246"/>
      <c r="J25" s="246"/>
      <c r="K25" s="247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5" t="s">
        <v>239</v>
      </c>
      <c r="H26" s="246"/>
      <c r="I26" s="246"/>
      <c r="J26" s="246"/>
      <c r="K26" s="247"/>
      <c r="L26" s="303"/>
      <c r="M26" s="290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5" t="s">
        <v>241</v>
      </c>
      <c r="H27" s="246"/>
      <c r="I27" s="246"/>
      <c r="J27" s="246"/>
      <c r="K27" s="247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91" t="s">
        <v>242</v>
      </c>
      <c r="H28" s="292"/>
      <c r="I28" s="292"/>
      <c r="J28" s="292"/>
      <c r="K28" s="293"/>
      <c r="L28" s="262"/>
      <c r="M28" s="263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91" t="s">
        <v>243</v>
      </c>
      <c r="H29" s="292"/>
      <c r="I29" s="292"/>
      <c r="J29" s="292"/>
      <c r="K29" s="293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91" t="s">
        <v>244</v>
      </c>
      <c r="H30" s="292"/>
      <c r="I30" s="292"/>
      <c r="J30" s="292"/>
      <c r="K30" s="293"/>
      <c r="L30" s="289"/>
      <c r="M30" s="290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91" t="s">
        <v>245</v>
      </c>
      <c r="H31" s="292"/>
      <c r="I31" s="292"/>
      <c r="J31" s="292"/>
      <c r="K31" s="293"/>
      <c r="L31" s="289"/>
      <c r="M31" s="290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91" t="s">
        <v>246</v>
      </c>
      <c r="H32" s="292"/>
      <c r="I32" s="292"/>
      <c r="J32" s="292"/>
      <c r="K32" s="293"/>
      <c r="L32" s="289"/>
      <c r="M32" s="290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5" t="s">
        <v>247</v>
      </c>
      <c r="H33" s="246"/>
      <c r="I33" s="246"/>
      <c r="J33" s="246"/>
      <c r="K33" s="247"/>
      <c r="L33" s="303"/>
      <c r="M33" s="290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5" t="s">
        <v>248</v>
      </c>
      <c r="H34" s="246"/>
      <c r="I34" s="246"/>
      <c r="J34" s="246"/>
      <c r="K34" s="247"/>
      <c r="L34" s="289"/>
      <c r="M34" s="290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5" t="s">
        <v>249</v>
      </c>
      <c r="H35" s="246"/>
      <c r="I35" s="246"/>
      <c r="J35" s="246"/>
      <c r="K35" s="247"/>
      <c r="L35" s="303"/>
      <c r="M35" s="290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5" t="s">
        <v>250</v>
      </c>
      <c r="H36" s="246"/>
      <c r="I36" s="246"/>
      <c r="J36" s="246"/>
      <c r="K36" s="247"/>
      <c r="L36" s="289"/>
      <c r="M36" s="290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5"/>
      <c r="H37" s="246"/>
      <c r="I37" s="246"/>
      <c r="J37" s="246"/>
      <c r="K37" s="247"/>
      <c r="L37" s="303"/>
      <c r="M37" s="290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8" t="s">
        <v>251</v>
      </c>
      <c r="H38" s="249"/>
      <c r="I38" s="249"/>
      <c r="J38" s="249"/>
      <c r="K38" s="250"/>
      <c r="L38" s="303"/>
      <c r="M38" s="290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5"/>
      <c r="H39" s="246"/>
      <c r="I39" s="246"/>
      <c r="J39" s="246"/>
      <c r="K39" s="247"/>
      <c r="L39" s="289"/>
      <c r="M39" s="290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8" t="s">
        <v>254</v>
      </c>
      <c r="H40" s="249"/>
      <c r="I40" s="249"/>
      <c r="J40" s="249"/>
      <c r="K40" s="250"/>
      <c r="L40" s="289"/>
      <c r="M40" s="290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51"/>
      <c r="H41" s="252"/>
      <c r="I41" s="252"/>
      <c r="J41" s="252"/>
      <c r="K41" s="253"/>
      <c r="L41" s="289"/>
      <c r="M41" s="290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5"/>
      <c r="H42" s="246"/>
      <c r="I42" s="246"/>
      <c r="J42" s="246"/>
      <c r="K42" s="247"/>
      <c r="L42" s="289"/>
      <c r="M42" s="290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5"/>
      <c r="H43" s="246"/>
      <c r="I43" s="246"/>
      <c r="J43" s="246"/>
      <c r="K43" s="247"/>
      <c r="L43" s="289"/>
      <c r="M43" s="290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5"/>
      <c r="H44" s="246"/>
      <c r="I44" s="246"/>
      <c r="J44" s="246"/>
      <c r="K44" s="247"/>
      <c r="L44" s="304"/>
      <c r="M44" s="305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5" t="s">
        <v>194</v>
      </c>
      <c r="H46" s="246"/>
      <c r="I46" s="246"/>
      <c r="J46" s="246"/>
      <c r="K46" s="247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5"/>
      <c r="H49" s="246"/>
      <c r="I49" s="246"/>
      <c r="J49" s="246"/>
      <c r="K49" s="247"/>
      <c r="L49" s="262"/>
      <c r="M49" s="263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91"/>
      <c r="H51" s="292"/>
      <c r="I51" s="292"/>
      <c r="J51" s="292"/>
      <c r="K51" s="293"/>
      <c r="L51" s="262"/>
      <c r="M51" s="263"/>
    </row>
    <row r="52" spans="1:13" ht="17.25" customHeight="1" x14ac:dyDescent="0.2">
      <c r="A52" s="29"/>
      <c r="B52" s="30"/>
      <c r="C52" s="31"/>
      <c r="D52" s="147"/>
      <c r="E52" s="36"/>
      <c r="F52" s="150"/>
      <c r="G52" s="245"/>
      <c r="H52" s="246"/>
      <c r="I52" s="246"/>
      <c r="J52" s="246"/>
      <c r="K52" s="247"/>
      <c r="L52" s="262"/>
      <c r="M52" s="263"/>
    </row>
    <row r="53" spans="1:13" ht="17.25" customHeight="1" x14ac:dyDescent="0.2">
      <c r="A53" s="29"/>
      <c r="B53" s="30"/>
      <c r="C53" s="31"/>
      <c r="D53" s="147"/>
      <c r="E53" s="36"/>
      <c r="F53" s="152"/>
      <c r="G53" s="245"/>
      <c r="H53" s="246"/>
      <c r="I53" s="246"/>
      <c r="J53" s="246"/>
      <c r="K53" s="247"/>
      <c r="L53" s="262"/>
      <c r="M53" s="263"/>
    </row>
    <row r="54" spans="1:13" ht="17.25" customHeight="1" x14ac:dyDescent="0.2">
      <c r="A54" s="29"/>
      <c r="B54" s="30"/>
      <c r="C54" s="31"/>
      <c r="D54" s="147"/>
      <c r="E54" s="36"/>
      <c r="F54" s="152"/>
      <c r="G54" s="245"/>
      <c r="H54" s="246"/>
      <c r="I54" s="246"/>
      <c r="J54" s="246"/>
      <c r="K54" s="247"/>
      <c r="L54" s="262"/>
      <c r="M54" s="263"/>
    </row>
    <row r="55" spans="1:13" ht="17.25" customHeight="1" x14ac:dyDescent="0.2">
      <c r="A55" s="29"/>
      <c r="B55" s="34"/>
      <c r="C55" s="35"/>
      <c r="D55" s="147"/>
      <c r="E55" s="36"/>
      <c r="F55" s="37"/>
      <c r="G55" s="286"/>
      <c r="H55" s="287"/>
      <c r="I55" s="287"/>
      <c r="J55" s="287"/>
      <c r="K55" s="288"/>
      <c r="L55" s="262"/>
      <c r="M55" s="263"/>
    </row>
    <row r="56" spans="1:13" ht="17.25" customHeight="1" x14ac:dyDescent="0.2">
      <c r="A56" s="29"/>
      <c r="B56" s="34"/>
      <c r="C56" s="35"/>
      <c r="D56" s="147"/>
      <c r="E56" s="36"/>
      <c r="F56" s="37"/>
      <c r="G56" s="286"/>
      <c r="H56" s="287"/>
      <c r="I56" s="287"/>
      <c r="J56" s="287"/>
      <c r="K56" s="288"/>
      <c r="L56" s="262"/>
      <c r="M56" s="263"/>
    </row>
    <row r="57" spans="1:13" ht="17.25" customHeight="1" x14ac:dyDescent="0.2">
      <c r="A57" s="29"/>
      <c r="B57" s="34"/>
      <c r="C57" s="35"/>
      <c r="D57" s="32"/>
      <c r="E57" s="36"/>
      <c r="F57" s="37"/>
      <c r="G57" s="294"/>
      <c r="H57" s="295"/>
      <c r="I57" s="295"/>
      <c r="J57" s="295"/>
      <c r="K57" s="296"/>
      <c r="L57" s="262"/>
      <c r="M57" s="263"/>
    </row>
    <row r="58" spans="1:13" ht="17.25" customHeight="1" x14ac:dyDescent="0.2">
      <c r="A58" s="29"/>
      <c r="B58" s="34"/>
      <c r="C58" s="35"/>
      <c r="D58" s="32"/>
      <c r="E58" s="36"/>
      <c r="F58" s="37"/>
      <c r="G58" s="294"/>
      <c r="H58" s="295"/>
      <c r="I58" s="295"/>
      <c r="J58" s="295"/>
      <c r="K58" s="296"/>
      <c r="L58" s="262"/>
      <c r="M58" s="263"/>
    </row>
    <row r="59" spans="1:13" ht="17.25" customHeight="1" x14ac:dyDescent="0.2">
      <c r="A59" s="29"/>
      <c r="B59" s="34"/>
      <c r="C59" s="35"/>
      <c r="D59" s="32"/>
      <c r="E59" s="36"/>
      <c r="F59" s="37"/>
      <c r="G59" s="294"/>
      <c r="H59" s="295"/>
      <c r="I59" s="295"/>
      <c r="J59" s="295"/>
      <c r="K59" s="296"/>
      <c r="L59" s="262"/>
      <c r="M59" s="263"/>
    </row>
    <row r="60" spans="1:13" ht="17.25" customHeight="1" x14ac:dyDescent="0.2">
      <c r="A60" s="29"/>
      <c r="B60" s="34"/>
      <c r="C60" s="35"/>
      <c r="D60" s="32"/>
      <c r="E60" s="36"/>
      <c r="F60" s="37"/>
      <c r="G60" s="294"/>
      <c r="H60" s="295"/>
      <c r="I60" s="295"/>
      <c r="J60" s="295"/>
      <c r="K60" s="296"/>
      <c r="L60" s="262"/>
      <c r="M60" s="263"/>
    </row>
    <row r="61" spans="1:13" ht="17.25" customHeight="1" x14ac:dyDescent="0.2">
      <c r="A61" s="29"/>
      <c r="B61" s="34"/>
      <c r="C61" s="35"/>
      <c r="D61" s="32"/>
      <c r="E61" s="36"/>
      <c r="F61" s="37"/>
      <c r="G61" s="294"/>
      <c r="H61" s="295"/>
      <c r="I61" s="295"/>
      <c r="J61" s="295"/>
      <c r="K61" s="296"/>
      <c r="L61" s="262"/>
      <c r="M61" s="263"/>
    </row>
    <row r="62" spans="1:13" ht="17.25" customHeight="1" x14ac:dyDescent="0.2">
      <c r="A62" s="29"/>
      <c r="B62" s="34"/>
      <c r="C62" s="35"/>
      <c r="D62" s="32"/>
      <c r="E62" s="36"/>
      <c r="F62" s="37"/>
      <c r="G62" s="294"/>
      <c r="H62" s="295"/>
      <c r="I62" s="295"/>
      <c r="J62" s="295"/>
      <c r="K62" s="296"/>
      <c r="L62" s="262"/>
      <c r="M62" s="263"/>
    </row>
    <row r="63" spans="1:13" ht="17.25" customHeight="1" x14ac:dyDescent="0.2">
      <c r="A63" s="29"/>
      <c r="B63" s="34"/>
      <c r="C63" s="35"/>
      <c r="D63" s="32"/>
      <c r="E63" s="36"/>
      <c r="F63" s="37"/>
      <c r="G63" s="294"/>
      <c r="H63" s="295"/>
      <c r="I63" s="295"/>
      <c r="J63" s="295"/>
      <c r="K63" s="296"/>
      <c r="L63" s="262"/>
      <c r="M63" s="263"/>
    </row>
    <row r="64" spans="1:13" ht="17.25" customHeight="1" x14ac:dyDescent="0.2">
      <c r="A64" s="29"/>
      <c r="B64" s="34"/>
      <c r="C64" s="35"/>
      <c r="D64" s="32"/>
      <c r="E64" s="36"/>
      <c r="F64" s="37"/>
      <c r="G64" s="294"/>
      <c r="H64" s="295"/>
      <c r="I64" s="295"/>
      <c r="J64" s="295"/>
      <c r="K64" s="296"/>
      <c r="L64" s="262"/>
      <c r="M64" s="263"/>
    </row>
    <row r="65" spans="1:13" ht="17.25" customHeight="1" x14ac:dyDescent="0.2">
      <c r="A65" s="29"/>
      <c r="B65" s="34"/>
      <c r="C65" s="35"/>
      <c r="D65" s="32"/>
      <c r="E65" s="36"/>
      <c r="F65" s="37"/>
      <c r="G65" s="294"/>
      <c r="H65" s="295"/>
      <c r="I65" s="295"/>
      <c r="J65" s="295"/>
      <c r="K65" s="296"/>
      <c r="L65" s="262"/>
      <c r="M65" s="263"/>
    </row>
    <row r="66" spans="1:13" ht="17.25" customHeight="1" x14ac:dyDescent="0.2">
      <c r="A66" s="29"/>
      <c r="B66" s="34"/>
      <c r="C66" s="35"/>
      <c r="D66" s="32"/>
      <c r="E66" s="36"/>
      <c r="F66" s="37"/>
      <c r="G66" s="294"/>
      <c r="H66" s="295"/>
      <c r="I66" s="295"/>
      <c r="J66" s="295"/>
      <c r="K66" s="296"/>
      <c r="L66" s="262"/>
      <c r="M66" s="263"/>
    </row>
    <row r="67" spans="1:13" ht="17.25" customHeight="1" x14ac:dyDescent="0.2">
      <c r="A67" s="38"/>
      <c r="B67" s="39"/>
      <c r="C67" s="39"/>
      <c r="D67" s="39"/>
      <c r="E67" s="39"/>
      <c r="F67" s="39"/>
      <c r="G67" s="298"/>
      <c r="H67" s="298"/>
      <c r="I67" s="298"/>
      <c r="J67" s="298"/>
      <c r="K67" s="298"/>
      <c r="L67" s="298"/>
      <c r="M67" s="298"/>
    </row>
    <row r="68" spans="1:13" ht="17.25" customHeight="1" x14ac:dyDescent="0.2">
      <c r="A68" s="38"/>
      <c r="B68" s="22"/>
      <c r="C68" s="22"/>
      <c r="D68" s="22"/>
      <c r="E68" s="22"/>
      <c r="F68" s="22"/>
      <c r="G68" s="297"/>
      <c r="H68" s="297"/>
      <c r="I68" s="297"/>
      <c r="J68" s="297"/>
      <c r="K68" s="297"/>
      <c r="L68" s="297"/>
      <c r="M68" s="297"/>
    </row>
    <row r="69" spans="1:13" ht="17.25" customHeight="1" x14ac:dyDescent="0.2">
      <c r="A69" s="38"/>
      <c r="B69" s="22"/>
      <c r="C69" s="22"/>
      <c r="D69" s="22"/>
      <c r="E69" s="22"/>
      <c r="F69" s="22"/>
      <c r="G69" s="297"/>
      <c r="H69" s="297"/>
      <c r="I69" s="297"/>
      <c r="J69" s="297"/>
      <c r="K69" s="297"/>
      <c r="L69" s="297"/>
      <c r="M69" s="297"/>
    </row>
    <row r="70" spans="1:13" ht="16.350000000000001" customHeight="1" x14ac:dyDescent="0.2">
      <c r="B70" s="22"/>
      <c r="C70" s="22"/>
      <c r="D70" s="22"/>
      <c r="E70" s="22"/>
      <c r="F70" s="22"/>
      <c r="G70" s="297"/>
      <c r="H70" s="297"/>
      <c r="I70" s="297"/>
      <c r="J70" s="297"/>
      <c r="K70" s="297"/>
      <c r="L70" s="297"/>
      <c r="M70" s="297"/>
    </row>
    <row r="71" spans="1:13" ht="16.350000000000001" customHeight="1" x14ac:dyDescent="0.2">
      <c r="B71" s="22"/>
      <c r="C71" s="22"/>
      <c r="D71" s="22"/>
      <c r="E71" s="22"/>
      <c r="F71" s="22"/>
      <c r="G71" s="297"/>
      <c r="H71" s="297"/>
      <c r="I71" s="297"/>
      <c r="J71" s="297"/>
      <c r="K71" s="297"/>
      <c r="L71" s="297"/>
      <c r="M71" s="297"/>
    </row>
    <row r="72" spans="1:13" ht="16.350000000000001" customHeight="1" x14ac:dyDescent="0.2">
      <c r="B72" s="22"/>
      <c r="C72" s="22"/>
      <c r="D72" s="22"/>
      <c r="E72" s="22"/>
      <c r="F72" s="22"/>
      <c r="G72" s="297"/>
      <c r="H72" s="297"/>
      <c r="I72" s="297"/>
      <c r="J72" s="297"/>
      <c r="K72" s="297"/>
      <c r="L72" s="297"/>
      <c r="M72" s="297"/>
    </row>
    <row r="73" spans="1:13" ht="16.350000000000001" customHeight="1" x14ac:dyDescent="0.2">
      <c r="B73" s="22"/>
      <c r="C73" s="22"/>
      <c r="D73" s="22"/>
      <c r="E73" s="22"/>
      <c r="F73" s="22"/>
      <c r="G73" s="297"/>
      <c r="H73" s="297"/>
      <c r="I73" s="297"/>
      <c r="J73" s="297"/>
      <c r="K73" s="297"/>
      <c r="L73" s="297"/>
      <c r="M73" s="297"/>
    </row>
    <row r="74" spans="1:13" ht="16.350000000000001" customHeight="1" x14ac:dyDescent="0.2">
      <c r="B74" s="22"/>
      <c r="C74" s="22"/>
      <c r="D74" s="22"/>
      <c r="E74" s="22"/>
      <c r="F74" s="22"/>
      <c r="G74" s="297"/>
      <c r="H74" s="297"/>
      <c r="I74" s="297"/>
      <c r="J74" s="297"/>
      <c r="K74" s="297"/>
      <c r="L74" s="297"/>
      <c r="M74" s="297"/>
    </row>
    <row r="75" spans="1:13" ht="16.350000000000001" customHeight="1" x14ac:dyDescent="0.2">
      <c r="B75" s="22"/>
      <c r="C75" s="22"/>
      <c r="D75" s="22"/>
      <c r="E75" s="22"/>
      <c r="F75" s="22"/>
      <c r="G75" s="297"/>
      <c r="H75" s="297"/>
      <c r="I75" s="297"/>
      <c r="J75" s="297"/>
      <c r="K75" s="297"/>
      <c r="L75" s="297"/>
      <c r="M75" s="297"/>
    </row>
    <row r="76" spans="1:13" ht="16.350000000000001" customHeight="1" x14ac:dyDescent="0.2">
      <c r="B76" s="22"/>
      <c r="C76" s="22"/>
      <c r="D76" s="22"/>
      <c r="E76" s="22"/>
      <c r="F76" s="22"/>
      <c r="G76" s="297"/>
      <c r="H76" s="297"/>
      <c r="I76" s="297"/>
      <c r="J76" s="297"/>
      <c r="K76" s="297"/>
      <c r="L76" s="297"/>
      <c r="M76" s="297"/>
    </row>
    <row r="77" spans="1:13" ht="16.350000000000001" customHeight="1" x14ac:dyDescent="0.2">
      <c r="B77" s="22"/>
      <c r="C77" s="22"/>
      <c r="D77" s="22"/>
      <c r="E77" s="22"/>
      <c r="F77" s="22"/>
      <c r="G77" s="297"/>
      <c r="H77" s="297"/>
      <c r="I77" s="297"/>
      <c r="J77" s="297"/>
      <c r="K77" s="297"/>
      <c r="L77" s="297"/>
      <c r="M77" s="297"/>
    </row>
    <row r="78" spans="1:13" ht="16.350000000000001" customHeight="1" x14ac:dyDescent="0.2">
      <c r="B78" s="22"/>
      <c r="C78" s="22"/>
      <c r="D78" s="22"/>
      <c r="E78" s="22"/>
      <c r="F78" s="22"/>
      <c r="G78" s="297"/>
      <c r="H78" s="297"/>
      <c r="I78" s="297"/>
      <c r="J78" s="297"/>
      <c r="K78" s="297"/>
      <c r="L78" s="297"/>
      <c r="M78" s="297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88" priority="27" stopIfTrue="1" operator="greaterThan">
      <formula>0</formula>
    </cfRule>
  </conditionalFormatting>
  <conditionalFormatting sqref="K5 M5 H2:M2 G2:G3 G5 B25:B29 B15:B23">
    <cfRule type="cellIs" dxfId="87" priority="28" stopIfTrue="1" operator="greaterThan">
      <formula>0</formula>
    </cfRule>
  </conditionalFormatting>
  <conditionalFormatting sqref="B50:B51">
    <cfRule type="cellIs" dxfId="86" priority="25" stopIfTrue="1" operator="greaterThan">
      <formula>0</formula>
    </cfRule>
  </conditionalFormatting>
  <conditionalFormatting sqref="B52">
    <cfRule type="cellIs" dxfId="85" priority="24" stopIfTrue="1" operator="greaterThan">
      <formula>0</formula>
    </cfRule>
  </conditionalFormatting>
  <conditionalFormatting sqref="B53:B54">
    <cfRule type="cellIs" dxfId="84" priority="18" stopIfTrue="1" operator="greaterThan">
      <formula>0</formula>
    </cfRule>
  </conditionalFormatting>
  <conditionalFormatting sqref="B49">
    <cfRule type="cellIs" dxfId="83" priority="17" stopIfTrue="1" operator="greaterThan">
      <formula>0</formula>
    </cfRule>
  </conditionalFormatting>
  <conditionalFormatting sqref="B46">
    <cfRule type="cellIs" dxfId="82" priority="7" stopIfTrue="1" operator="greaterThan">
      <formula>0</formula>
    </cfRule>
  </conditionalFormatting>
  <conditionalFormatting sqref="B47">
    <cfRule type="cellIs" dxfId="81" priority="6" stopIfTrue="1" operator="greaterThan">
      <formula>0</formula>
    </cfRule>
  </conditionalFormatting>
  <conditionalFormatting sqref="B48">
    <cfRule type="cellIs" dxfId="80" priority="5" stopIfTrue="1" operator="greaterThan">
      <formula>0</formula>
    </cfRule>
  </conditionalFormatting>
  <conditionalFormatting sqref="B40">
    <cfRule type="cellIs" dxfId="79" priority="1" stopIfTrue="1" operator="greaterThan">
      <formula>0</formula>
    </cfRule>
  </conditionalFormatting>
  <conditionalFormatting sqref="B30:B37">
    <cfRule type="cellIs" dxfId="78" priority="4" stopIfTrue="1" operator="greaterThan">
      <formula>0</formula>
    </cfRule>
  </conditionalFormatting>
  <conditionalFormatting sqref="B39 B41:B45">
    <cfRule type="cellIs" dxfId="77" priority="3" stopIfTrue="1" operator="greaterThan">
      <formula>0</formula>
    </cfRule>
  </conditionalFormatting>
  <conditionalFormatting sqref="B38">
    <cfRule type="cellIs" dxfId="76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25" zoomScaleNormal="100" zoomScaleSheetLayoutView="100" workbookViewId="0">
      <selection activeCell="D53" sqref="D53:J5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7" t="str">
        <f>'(TL) hlavni'!$A$18</f>
        <v>Centrum Energetických a
Environmentálních Technologií – Explorer (CEETe)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</row>
    <row r="20" spans="1:11" ht="12.75" customHeight="1" x14ac:dyDescent="0.2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</row>
    <row r="21" spans="1:11" ht="12.75" customHeight="1" x14ac:dyDescent="0.2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7"/>
    </row>
    <row r="22" spans="1:11" ht="12.75" customHeight="1" x14ac:dyDescent="0.2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</row>
    <row r="23" spans="1:11" ht="12.75" customHeight="1" x14ac:dyDescent="0.2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</row>
    <row r="24" spans="1:11" ht="12.75" customHeight="1" x14ac:dyDescent="0.2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</row>
    <row r="25" spans="1:11" ht="12.75" customHeight="1" x14ac:dyDescent="0.2">
      <c r="A25" s="308"/>
      <c r="B25" s="308"/>
      <c r="C25" s="308"/>
      <c r="D25" s="308"/>
      <c r="E25" s="308"/>
      <c r="F25" s="308"/>
      <c r="G25" s="308"/>
      <c r="H25" s="308"/>
      <c r="I25" s="308"/>
      <c r="J25" s="308"/>
      <c r="K25" s="308"/>
    </row>
    <row r="26" spans="1:11" ht="38.25" customHeight="1" x14ac:dyDescent="0.2">
      <c r="A26" s="309" t="str">
        <f>'(TL) hlavni'!$A$24</f>
        <v>Projektová dokumentace pro vydání stavebního povolení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</row>
    <row r="30" spans="1:11" s="126" customFormat="1" ht="25.35" customHeight="1" x14ac:dyDescent="0.2">
      <c r="A30" s="311" t="s">
        <v>269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2"/>
    </row>
    <row r="31" spans="1:11" ht="25.35" customHeight="1" x14ac:dyDescent="0.2">
      <c r="A31" s="313" t="s">
        <v>190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6" t="s">
        <v>22</v>
      </c>
      <c r="B46" s="306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06"/>
      <c r="B47" s="306"/>
      <c r="C47" s="115"/>
      <c r="D47" s="314"/>
      <c r="E47" s="314"/>
      <c r="F47" s="314"/>
      <c r="G47" s="314"/>
      <c r="H47" s="314"/>
      <c r="I47" s="116"/>
      <c r="J47" s="116"/>
      <c r="K47" s="40"/>
    </row>
    <row r="48" spans="1:11" ht="15" customHeight="1" x14ac:dyDescent="0.2">
      <c r="A48" s="315" t="s">
        <v>162</v>
      </c>
      <c r="B48" s="315"/>
      <c r="C48" s="115" t="s">
        <v>1</v>
      </c>
      <c r="D48" s="316" t="s">
        <v>161</v>
      </c>
      <c r="E48" s="316"/>
      <c r="F48" s="316"/>
      <c r="G48" s="316"/>
      <c r="H48" s="316"/>
      <c r="I48" s="316"/>
      <c r="J48" s="316"/>
      <c r="K48" s="40"/>
    </row>
    <row r="49" spans="1:11" ht="15" customHeight="1" x14ac:dyDescent="0.2">
      <c r="A49" s="315"/>
      <c r="B49" s="315"/>
      <c r="C49" s="117"/>
      <c r="D49" s="316" t="s">
        <v>160</v>
      </c>
      <c r="E49" s="316"/>
      <c r="F49" s="316"/>
      <c r="G49" s="316"/>
      <c r="H49" s="316"/>
      <c r="I49" s="316"/>
      <c r="J49" s="316"/>
      <c r="K49" s="40"/>
    </row>
    <row r="50" spans="1:11" ht="15" customHeight="1" x14ac:dyDescent="0.2">
      <c r="A50" s="317"/>
      <c r="B50" s="317"/>
      <c r="C50" s="119"/>
      <c r="D50" s="316" t="s">
        <v>159</v>
      </c>
      <c r="E50" s="316"/>
      <c r="F50" s="316"/>
      <c r="G50" s="316"/>
      <c r="H50" s="316"/>
      <c r="I50" s="316"/>
      <c r="J50" s="316"/>
      <c r="K50" s="40"/>
    </row>
    <row r="51" spans="1:11" ht="5.0999999999999996" customHeight="1" x14ac:dyDescent="0.2">
      <c r="A51" s="317"/>
      <c r="B51" s="317"/>
      <c r="C51" s="119"/>
      <c r="D51" s="314"/>
      <c r="E51" s="314"/>
      <c r="F51" s="314"/>
      <c r="G51" s="314"/>
      <c r="H51" s="314"/>
      <c r="I51" s="116"/>
      <c r="J51" s="116"/>
      <c r="K51" s="40"/>
    </row>
    <row r="52" spans="1:11" ht="15" customHeight="1" x14ac:dyDescent="0.2">
      <c r="A52" s="315" t="s">
        <v>34</v>
      </c>
      <c r="B52" s="315"/>
      <c r="C52" s="115" t="s">
        <v>1</v>
      </c>
      <c r="D52" s="318" t="s">
        <v>201</v>
      </c>
      <c r="E52" s="319"/>
      <c r="F52" s="319"/>
      <c r="G52" s="319"/>
      <c r="H52" s="319"/>
      <c r="I52" s="319"/>
      <c r="J52" s="319"/>
      <c r="K52" s="40"/>
    </row>
    <row r="53" spans="1:11" ht="15" customHeight="1" x14ac:dyDescent="0.2">
      <c r="A53" s="315" t="s">
        <v>154</v>
      </c>
      <c r="B53" s="315"/>
      <c r="C53" s="115" t="s">
        <v>1</v>
      </c>
      <c r="D53" s="318" t="s">
        <v>201</v>
      </c>
      <c r="E53" s="319"/>
      <c r="F53" s="319"/>
      <c r="G53" s="319"/>
      <c r="H53" s="319"/>
      <c r="I53" s="319"/>
      <c r="J53" s="319"/>
      <c r="K53" s="40"/>
    </row>
    <row r="54" spans="1:11" ht="15" customHeight="1" x14ac:dyDescent="0.2">
      <c r="A54" s="315" t="s">
        <v>158</v>
      </c>
      <c r="B54" s="315"/>
      <c r="C54" s="115" t="s">
        <v>1</v>
      </c>
      <c r="D54" s="318" t="s">
        <v>202</v>
      </c>
      <c r="E54" s="319"/>
      <c r="F54" s="319"/>
      <c r="G54" s="319"/>
      <c r="H54" s="319"/>
      <c r="I54" s="319"/>
      <c r="J54" s="319"/>
      <c r="K54" s="40"/>
    </row>
    <row r="55" spans="1:11" ht="5.0999999999999996" customHeight="1" x14ac:dyDescent="0.2">
      <c r="A55" s="317"/>
      <c r="B55" s="317"/>
      <c r="C55" s="119"/>
      <c r="D55" s="320"/>
      <c r="E55" s="320"/>
      <c r="F55" s="320"/>
      <c r="G55" s="320"/>
      <c r="H55" s="320"/>
      <c r="I55" s="118"/>
      <c r="J55" s="118"/>
      <c r="K55" s="40"/>
    </row>
    <row r="56" spans="1:11" ht="15" customHeight="1" x14ac:dyDescent="0.2">
      <c r="A56" s="315" t="s">
        <v>157</v>
      </c>
      <c r="B56" s="315"/>
      <c r="C56" s="115" t="s">
        <v>1</v>
      </c>
      <c r="D56" s="322" t="str">
        <f>'(TL) hlavni'!E53</f>
        <v xml:space="preserve">Vysoká škola báňská -Technická univerzita Ostrava </v>
      </c>
      <c r="E56" s="322"/>
      <c r="F56" s="322"/>
      <c r="G56" s="322"/>
      <c r="H56" s="322"/>
      <c r="I56" s="322"/>
      <c r="J56" s="322"/>
      <c r="K56" s="40"/>
    </row>
    <row r="57" spans="1:11" ht="15" customHeight="1" x14ac:dyDescent="0.2">
      <c r="A57" s="315"/>
      <c r="B57" s="315"/>
      <c r="C57" s="117"/>
      <c r="D57" s="322" t="str">
        <f>'(TL) hlavni'!E54</f>
        <v>17. listopadu 2172/15</v>
      </c>
      <c r="E57" s="322"/>
      <c r="F57" s="322"/>
      <c r="G57" s="322"/>
      <c r="H57" s="322"/>
      <c r="I57" s="322"/>
      <c r="J57" s="322"/>
      <c r="K57" s="40"/>
    </row>
    <row r="58" spans="1:11" ht="15" customHeight="1" x14ac:dyDescent="0.2">
      <c r="A58" s="315"/>
      <c r="B58" s="315"/>
      <c r="C58" s="117"/>
      <c r="D58" s="322" t="str">
        <f>'(TL) hlavni'!E55</f>
        <v xml:space="preserve">708 00 Ostrava - Poruba </v>
      </c>
      <c r="E58" s="322"/>
      <c r="F58" s="322"/>
      <c r="G58" s="322"/>
      <c r="H58" s="322"/>
      <c r="I58" s="322"/>
      <c r="J58" s="322"/>
      <c r="K58" s="40"/>
    </row>
    <row r="59" spans="1:11" ht="5.0999999999999996" customHeight="1" x14ac:dyDescent="0.2">
      <c r="A59" s="315"/>
      <c r="B59" s="315"/>
      <c r="C59" s="117"/>
      <c r="D59" s="314"/>
      <c r="E59" s="314"/>
      <c r="F59" s="314"/>
      <c r="G59" s="314"/>
      <c r="H59" s="314"/>
      <c r="I59" s="116"/>
      <c r="J59" s="116"/>
      <c r="K59" s="40"/>
    </row>
    <row r="60" spans="1:11" s="112" customFormat="1" ht="15" customHeight="1" x14ac:dyDescent="0.2">
      <c r="A60" s="315" t="s">
        <v>156</v>
      </c>
      <c r="B60" s="315"/>
      <c r="C60" s="115" t="s">
        <v>1</v>
      </c>
      <c r="D60" s="321" t="str">
        <f>'(TL) hlavni'!$E$57</f>
        <v>10/2020</v>
      </c>
      <c r="E60" s="321"/>
      <c r="F60" s="321"/>
      <c r="G60" s="321"/>
      <c r="H60" s="321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5" priority="2" stopIfTrue="1" operator="greaterThan">
      <formula>0</formula>
    </cfRule>
  </conditionalFormatting>
  <conditionalFormatting sqref="D60:H60">
    <cfRule type="cellIs" dxfId="7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8" t="s">
        <v>167</v>
      </c>
      <c r="E2" s="268"/>
      <c r="F2" s="269"/>
      <c r="G2" s="254" t="str">
        <f>'(TL) SO'!A19</f>
        <v>Centrum Energetických a
Environmentálních Technologií – Explorer (CEETe)</v>
      </c>
      <c r="H2" s="323"/>
      <c r="I2" s="323"/>
      <c r="J2" s="323"/>
      <c r="K2" s="323"/>
      <c r="L2" s="323"/>
      <c r="M2" s="324"/>
    </row>
    <row r="3" spans="1:13" ht="42.75" customHeight="1" x14ac:dyDescent="0.2">
      <c r="B3" s="133"/>
      <c r="C3" s="132"/>
      <c r="D3" s="268" t="s">
        <v>166</v>
      </c>
      <c r="E3" s="268"/>
      <c r="F3" s="269"/>
      <c r="G3" s="300" t="str">
        <f>'(TL) SO'!A26</f>
        <v>Projektová dokumentace pro vydání stavebního povolení</v>
      </c>
      <c r="H3" s="325"/>
      <c r="I3" s="325"/>
      <c r="J3" s="325"/>
      <c r="K3" s="325"/>
      <c r="L3" s="325"/>
      <c r="M3" s="326"/>
    </row>
    <row r="4" spans="1:13" ht="14.1" customHeight="1" x14ac:dyDescent="0.2">
      <c r="B4" s="133"/>
      <c r="C4" s="132"/>
      <c r="D4" s="268" t="s">
        <v>165</v>
      </c>
      <c r="E4" s="268"/>
      <c r="F4" s="269"/>
      <c r="G4" s="327" t="str">
        <f>'(TL) 01 Objekt CEETe'!$A$30</f>
        <v>SO 01 Objekt CEETe</v>
      </c>
      <c r="H4" s="328"/>
      <c r="I4" s="328"/>
      <c r="J4" s="328"/>
      <c r="K4" s="328"/>
      <c r="L4" s="328"/>
      <c r="M4" s="329"/>
    </row>
    <row r="5" spans="1:13" ht="14.1" customHeight="1" x14ac:dyDescent="0.2">
      <c r="B5" s="133"/>
      <c r="C5" s="132"/>
      <c r="D5" s="268" t="s">
        <v>164</v>
      </c>
      <c r="E5" s="268"/>
      <c r="F5" s="269"/>
      <c r="G5" s="334" t="str">
        <f>'(TL) 01 Objekt CEETe'!$A$31</f>
        <v>D. Výkresová dokumentace</v>
      </c>
      <c r="H5" s="328"/>
      <c r="I5" s="328"/>
      <c r="J5" s="328"/>
      <c r="K5" s="328"/>
      <c r="L5" s="328"/>
      <c r="M5" s="329"/>
    </row>
    <row r="6" spans="1:13" ht="14.1" customHeight="1" x14ac:dyDescent="0.2">
      <c r="B6" s="133"/>
      <c r="C6" s="132"/>
      <c r="D6" s="268" t="s">
        <v>163</v>
      </c>
      <c r="E6" s="268"/>
      <c r="F6" s="269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5" t="s">
        <v>18</v>
      </c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7"/>
    </row>
    <row r="8" spans="1:13" ht="18" customHeight="1" x14ac:dyDescent="0.2">
      <c r="B8" s="275" t="s">
        <v>22</v>
      </c>
      <c r="C8" s="276"/>
      <c r="D8" s="276"/>
      <c r="E8" s="276"/>
      <c r="F8" s="277"/>
      <c r="G8" s="272" t="s">
        <v>23</v>
      </c>
      <c r="H8" s="272"/>
      <c r="I8" s="272"/>
      <c r="J8" s="272"/>
      <c r="K8" s="272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3"/>
      <c r="H9" s="273"/>
      <c r="I9" s="273"/>
      <c r="J9" s="273"/>
      <c r="K9" s="273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8"/>
      <c r="H10" s="249"/>
      <c r="I10" s="249"/>
      <c r="J10" s="249"/>
      <c r="K10" s="250"/>
      <c r="L10" s="330"/>
      <c r="M10" s="331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8" t="s">
        <v>237</v>
      </c>
      <c r="H11" s="249"/>
      <c r="I11" s="249"/>
      <c r="J11" s="249"/>
      <c r="K11" s="250"/>
      <c r="L11" s="330"/>
      <c r="M11" s="331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86" t="s">
        <v>203</v>
      </c>
      <c r="H12" s="287"/>
      <c r="I12" s="287"/>
      <c r="J12" s="287"/>
      <c r="K12" s="288"/>
      <c r="L12" s="330"/>
      <c r="M12" s="331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86" t="s">
        <v>215</v>
      </c>
      <c r="H13" s="287"/>
      <c r="I13" s="287"/>
      <c r="J13" s="287"/>
      <c r="K13" s="288"/>
      <c r="L13" s="330"/>
      <c r="M13" s="331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86" t="s">
        <v>216</v>
      </c>
      <c r="H14" s="287"/>
      <c r="I14" s="287"/>
      <c r="J14" s="287"/>
      <c r="K14" s="288"/>
      <c r="L14" s="332"/>
      <c r="M14" s="333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86" t="s">
        <v>204</v>
      </c>
      <c r="H15" s="287"/>
      <c r="I15" s="287"/>
      <c r="J15" s="287"/>
      <c r="K15" s="288"/>
      <c r="L15" s="332"/>
      <c r="M15" s="333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86" t="s">
        <v>205</v>
      </c>
      <c r="H16" s="287"/>
      <c r="I16" s="287"/>
      <c r="J16" s="287"/>
      <c r="K16" s="288"/>
      <c r="L16" s="330"/>
      <c r="M16" s="331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86" t="s">
        <v>36</v>
      </c>
      <c r="H17" s="287"/>
      <c r="I17" s="287"/>
      <c r="J17" s="287"/>
      <c r="K17" s="288"/>
      <c r="L17" s="330"/>
      <c r="M17" s="331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86" t="s">
        <v>206</v>
      </c>
      <c r="H18" s="287"/>
      <c r="I18" s="287"/>
      <c r="J18" s="287"/>
      <c r="K18" s="288"/>
      <c r="L18" s="330"/>
      <c r="M18" s="331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86" t="s">
        <v>207</v>
      </c>
      <c r="H19" s="287"/>
      <c r="I19" s="287"/>
      <c r="J19" s="287"/>
      <c r="K19" s="288"/>
      <c r="L19" s="330"/>
      <c r="M19" s="331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86" t="s">
        <v>208</v>
      </c>
      <c r="H20" s="287"/>
      <c r="I20" s="287"/>
      <c r="J20" s="287"/>
      <c r="K20" s="288"/>
      <c r="L20" s="330"/>
      <c r="M20" s="331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86" t="s">
        <v>209</v>
      </c>
      <c r="H21" s="287"/>
      <c r="I21" s="287"/>
      <c r="J21" s="287"/>
      <c r="K21" s="288"/>
      <c r="L21" s="332"/>
      <c r="M21" s="333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86" t="s">
        <v>210</v>
      </c>
      <c r="H22" s="287"/>
      <c r="I22" s="287"/>
      <c r="J22" s="287"/>
      <c r="K22" s="288"/>
      <c r="L22" s="330"/>
      <c r="M22" s="331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86" t="s">
        <v>39</v>
      </c>
      <c r="H23" s="287"/>
      <c r="I23" s="287"/>
      <c r="J23" s="287"/>
      <c r="K23" s="288"/>
      <c r="L23" s="330"/>
      <c r="M23" s="331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86" t="s">
        <v>211</v>
      </c>
      <c r="H24" s="287"/>
      <c r="I24" s="287"/>
      <c r="J24" s="287"/>
      <c r="K24" s="288"/>
      <c r="L24" s="338"/>
      <c r="M24" s="339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86" t="s">
        <v>212</v>
      </c>
      <c r="H25" s="287"/>
      <c r="I25" s="287"/>
      <c r="J25" s="287"/>
      <c r="K25" s="288"/>
      <c r="L25" s="332"/>
      <c r="M25" s="333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86"/>
      <c r="H26" s="287"/>
      <c r="I26" s="287"/>
      <c r="J26" s="287"/>
      <c r="K26" s="288"/>
      <c r="L26" s="338"/>
      <c r="M26" s="339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8" t="s">
        <v>238</v>
      </c>
      <c r="H27" s="249"/>
      <c r="I27" s="249"/>
      <c r="J27" s="249"/>
      <c r="K27" s="250"/>
      <c r="L27" s="330"/>
      <c r="M27" s="331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86" t="s">
        <v>203</v>
      </c>
      <c r="H28" s="287"/>
      <c r="I28" s="287"/>
      <c r="J28" s="287"/>
      <c r="K28" s="288"/>
      <c r="L28" s="330"/>
      <c r="M28" s="331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86" t="s">
        <v>216</v>
      </c>
      <c r="H29" s="287"/>
      <c r="I29" s="287"/>
      <c r="J29" s="287"/>
      <c r="K29" s="288"/>
      <c r="L29" s="330"/>
      <c r="M29" s="331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94"/>
      <c r="H30" s="295"/>
      <c r="I30" s="295"/>
      <c r="J30" s="295"/>
      <c r="K30" s="296"/>
      <c r="L30" s="332"/>
      <c r="M30" s="333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94"/>
      <c r="H31" s="295"/>
      <c r="I31" s="295"/>
      <c r="J31" s="295"/>
      <c r="K31" s="296"/>
      <c r="L31" s="332"/>
      <c r="M31" s="333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94"/>
      <c r="H32" s="295"/>
      <c r="I32" s="295"/>
      <c r="J32" s="295"/>
      <c r="K32" s="296"/>
      <c r="L32" s="332"/>
      <c r="M32" s="333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94"/>
      <c r="H33" s="295"/>
      <c r="I33" s="295"/>
      <c r="J33" s="295"/>
      <c r="K33" s="296"/>
      <c r="L33" s="332"/>
      <c r="M33" s="333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94"/>
      <c r="H34" s="295"/>
      <c r="I34" s="295"/>
      <c r="J34" s="295"/>
      <c r="K34" s="296"/>
      <c r="L34" s="332"/>
      <c r="M34" s="333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94"/>
      <c r="H35" s="295"/>
      <c r="I35" s="295"/>
      <c r="J35" s="295"/>
      <c r="K35" s="296"/>
      <c r="L35" s="332"/>
      <c r="M35" s="333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94"/>
      <c r="H36" s="295"/>
      <c r="I36" s="295"/>
      <c r="J36" s="295"/>
      <c r="K36" s="296"/>
      <c r="L36" s="332"/>
      <c r="M36" s="333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94"/>
      <c r="H37" s="295"/>
      <c r="I37" s="295"/>
      <c r="J37" s="295"/>
      <c r="K37" s="296"/>
      <c r="L37" s="332"/>
      <c r="M37" s="333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94"/>
      <c r="H38" s="295"/>
      <c r="I38" s="295"/>
      <c r="J38" s="295"/>
      <c r="K38" s="296"/>
      <c r="L38" s="332"/>
      <c r="M38" s="333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94"/>
      <c r="H39" s="295"/>
      <c r="I39" s="295"/>
      <c r="J39" s="295"/>
      <c r="K39" s="296"/>
      <c r="L39" s="332"/>
      <c r="M39" s="333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94"/>
      <c r="H40" s="295"/>
      <c r="I40" s="295"/>
      <c r="J40" s="295"/>
      <c r="K40" s="296"/>
      <c r="L40" s="332"/>
      <c r="M40" s="333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94"/>
      <c r="H41" s="295"/>
      <c r="I41" s="295"/>
      <c r="J41" s="295"/>
      <c r="K41" s="296"/>
      <c r="L41" s="332"/>
      <c r="M41" s="333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94"/>
      <c r="H42" s="295"/>
      <c r="I42" s="295"/>
      <c r="J42" s="295"/>
      <c r="K42" s="296"/>
      <c r="L42" s="332"/>
      <c r="M42" s="333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94"/>
      <c r="H43" s="295"/>
      <c r="I43" s="295"/>
      <c r="J43" s="295"/>
      <c r="K43" s="296"/>
      <c r="L43" s="332"/>
      <c r="M43" s="333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94"/>
      <c r="H44" s="295"/>
      <c r="I44" s="295"/>
      <c r="J44" s="295"/>
      <c r="K44" s="296"/>
      <c r="L44" s="332"/>
      <c r="M44" s="333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94"/>
      <c r="H45" s="295"/>
      <c r="I45" s="295"/>
      <c r="J45" s="295"/>
      <c r="K45" s="296"/>
      <c r="L45" s="332"/>
      <c r="M45" s="333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94"/>
      <c r="H46" s="295"/>
      <c r="I46" s="295"/>
      <c r="J46" s="295"/>
      <c r="K46" s="296"/>
      <c r="L46" s="332"/>
      <c r="M46" s="333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94"/>
      <c r="H47" s="295"/>
      <c r="I47" s="295"/>
      <c r="J47" s="295"/>
      <c r="K47" s="296"/>
      <c r="L47" s="332"/>
      <c r="M47" s="333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94"/>
      <c r="H48" s="295"/>
      <c r="I48" s="295"/>
      <c r="J48" s="295"/>
      <c r="K48" s="296"/>
      <c r="L48" s="332"/>
      <c r="M48" s="333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91"/>
      <c r="H49" s="292"/>
      <c r="I49" s="292"/>
      <c r="J49" s="292"/>
      <c r="K49" s="293"/>
      <c r="L49" s="332"/>
      <c r="M49" s="333"/>
    </row>
    <row r="50" spans="1:13" ht="40.35" hidden="1" customHeight="1" thickBot="1" x14ac:dyDescent="0.25">
      <c r="A50" s="29"/>
      <c r="B50" s="340" t="s">
        <v>18</v>
      </c>
      <c r="C50" s="341"/>
      <c r="D50" s="341"/>
      <c r="E50" s="341"/>
      <c r="F50" s="341"/>
      <c r="G50" s="341"/>
      <c r="H50" s="341"/>
      <c r="I50" s="341"/>
      <c r="J50" s="341"/>
      <c r="K50" s="341"/>
      <c r="L50" s="341"/>
      <c r="M50" s="342"/>
    </row>
    <row r="51" spans="1:13" ht="18" hidden="1" customHeight="1" x14ac:dyDescent="0.2">
      <c r="A51" s="29"/>
      <c r="B51" s="275" t="s">
        <v>22</v>
      </c>
      <c r="C51" s="276"/>
      <c r="D51" s="276"/>
      <c r="E51" s="276"/>
      <c r="F51" s="277"/>
      <c r="G51" s="272" t="s">
        <v>23</v>
      </c>
      <c r="H51" s="272"/>
      <c r="I51" s="272"/>
      <c r="J51" s="272"/>
      <c r="K51" s="272"/>
      <c r="L51" s="282" t="s">
        <v>24</v>
      </c>
      <c r="M51" s="283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73"/>
      <c r="H52" s="273"/>
      <c r="I52" s="273"/>
      <c r="J52" s="273"/>
      <c r="K52" s="273"/>
      <c r="L52" s="284"/>
      <c r="M52" s="285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94"/>
      <c r="H53" s="295"/>
      <c r="I53" s="295"/>
      <c r="J53" s="295"/>
      <c r="K53" s="296"/>
      <c r="L53" s="294"/>
      <c r="M53" s="296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94"/>
      <c r="H54" s="295"/>
      <c r="I54" s="295"/>
      <c r="J54" s="295"/>
      <c r="K54" s="296"/>
      <c r="L54" s="291"/>
      <c r="M54" s="293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94"/>
      <c r="H55" s="295"/>
      <c r="I55" s="295"/>
      <c r="J55" s="295"/>
      <c r="K55" s="296"/>
      <c r="L55" s="291"/>
      <c r="M55" s="293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94"/>
      <c r="H56" s="295"/>
      <c r="I56" s="295"/>
      <c r="J56" s="295"/>
      <c r="K56" s="296"/>
      <c r="L56" s="291"/>
      <c r="M56" s="293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94"/>
      <c r="H57" s="295"/>
      <c r="I57" s="295"/>
      <c r="J57" s="295"/>
      <c r="K57" s="296"/>
      <c r="L57" s="291"/>
      <c r="M57" s="293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94"/>
      <c r="H58" s="295"/>
      <c r="I58" s="295"/>
      <c r="J58" s="295"/>
      <c r="K58" s="296"/>
      <c r="L58" s="291"/>
      <c r="M58" s="293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94"/>
      <c r="H59" s="295"/>
      <c r="I59" s="295"/>
      <c r="J59" s="295"/>
      <c r="K59" s="296"/>
      <c r="L59" s="291"/>
      <c r="M59" s="293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94"/>
      <c r="H60" s="295"/>
      <c r="I60" s="295"/>
      <c r="J60" s="295"/>
      <c r="K60" s="296"/>
      <c r="L60" s="291"/>
      <c r="M60" s="293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94"/>
      <c r="H61" s="295"/>
      <c r="I61" s="295"/>
      <c r="J61" s="295"/>
      <c r="K61" s="296"/>
      <c r="L61" s="291"/>
      <c r="M61" s="293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94"/>
      <c r="H62" s="295"/>
      <c r="I62" s="295"/>
      <c r="J62" s="295"/>
      <c r="K62" s="296"/>
      <c r="L62" s="291"/>
      <c r="M62" s="293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94"/>
      <c r="H63" s="295"/>
      <c r="I63" s="295"/>
      <c r="J63" s="295"/>
      <c r="K63" s="296"/>
      <c r="L63" s="291"/>
      <c r="M63" s="293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94"/>
      <c r="H64" s="295"/>
      <c r="I64" s="295"/>
      <c r="J64" s="295"/>
      <c r="K64" s="296"/>
      <c r="L64" s="291"/>
      <c r="M64" s="293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94"/>
      <c r="H65" s="295"/>
      <c r="I65" s="295"/>
      <c r="J65" s="295"/>
      <c r="K65" s="296"/>
      <c r="L65" s="291"/>
      <c r="M65" s="293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94"/>
      <c r="H66" s="295"/>
      <c r="I66" s="295"/>
      <c r="J66" s="295"/>
      <c r="K66" s="296"/>
      <c r="L66" s="291"/>
      <c r="M66" s="293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94"/>
      <c r="H67" s="295"/>
      <c r="I67" s="295"/>
      <c r="J67" s="295"/>
      <c r="K67" s="296"/>
      <c r="L67" s="291"/>
      <c r="M67" s="293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94"/>
      <c r="H68" s="295"/>
      <c r="I68" s="295"/>
      <c r="J68" s="295"/>
      <c r="K68" s="296"/>
      <c r="L68" s="291"/>
      <c r="M68" s="293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94"/>
      <c r="H69" s="295"/>
      <c r="I69" s="295"/>
      <c r="J69" s="295"/>
      <c r="K69" s="296"/>
      <c r="L69" s="291"/>
      <c r="M69" s="293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94"/>
      <c r="H70" s="295"/>
      <c r="I70" s="295"/>
      <c r="J70" s="295"/>
      <c r="K70" s="296"/>
      <c r="L70" s="291"/>
      <c r="M70" s="293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94"/>
      <c r="H71" s="295"/>
      <c r="I71" s="295"/>
      <c r="J71" s="295"/>
      <c r="K71" s="296"/>
      <c r="L71" s="291"/>
      <c r="M71" s="293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94"/>
      <c r="H72" s="295"/>
      <c r="I72" s="295"/>
      <c r="J72" s="295"/>
      <c r="K72" s="296"/>
      <c r="L72" s="291"/>
      <c r="M72" s="293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94"/>
      <c r="H73" s="295"/>
      <c r="I73" s="295"/>
      <c r="J73" s="295"/>
      <c r="K73" s="296"/>
      <c r="L73" s="291"/>
      <c r="M73" s="293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4"/>
      <c r="H74" s="295"/>
      <c r="I74" s="295"/>
      <c r="J74" s="295"/>
      <c r="K74" s="296"/>
      <c r="L74" s="291"/>
      <c r="M74" s="293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4"/>
      <c r="H75" s="295"/>
      <c r="I75" s="295"/>
      <c r="J75" s="295"/>
      <c r="K75" s="296"/>
      <c r="L75" s="291"/>
      <c r="M75" s="293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4"/>
      <c r="H76" s="295"/>
      <c r="I76" s="295"/>
      <c r="J76" s="295"/>
      <c r="K76" s="296"/>
      <c r="L76" s="291"/>
      <c r="M76" s="293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4"/>
      <c r="H77" s="295"/>
      <c r="I77" s="295"/>
      <c r="J77" s="295"/>
      <c r="K77" s="296"/>
      <c r="L77" s="291"/>
      <c r="M77" s="293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4"/>
      <c r="H78" s="295"/>
      <c r="I78" s="295"/>
      <c r="J78" s="295"/>
      <c r="K78" s="296"/>
      <c r="L78" s="291"/>
      <c r="M78" s="293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4"/>
      <c r="H79" s="295"/>
      <c r="I79" s="295"/>
      <c r="J79" s="295"/>
      <c r="K79" s="296"/>
      <c r="L79" s="291"/>
      <c r="M79" s="293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4"/>
      <c r="H80" s="295"/>
      <c r="I80" s="295"/>
      <c r="J80" s="295"/>
      <c r="K80" s="296"/>
      <c r="L80" s="291"/>
      <c r="M80" s="293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4"/>
      <c r="H81" s="295"/>
      <c r="I81" s="295"/>
      <c r="J81" s="295"/>
      <c r="K81" s="296"/>
      <c r="L81" s="291"/>
      <c r="M81" s="293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4"/>
      <c r="H82" s="295"/>
      <c r="I82" s="295"/>
      <c r="J82" s="295"/>
      <c r="K82" s="296"/>
      <c r="L82" s="291"/>
      <c r="M82" s="293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4"/>
      <c r="H83" s="295"/>
      <c r="I83" s="295"/>
      <c r="J83" s="295"/>
      <c r="K83" s="296"/>
      <c r="L83" s="291"/>
      <c r="M83" s="293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4"/>
      <c r="H84" s="295"/>
      <c r="I84" s="295"/>
      <c r="J84" s="295"/>
      <c r="K84" s="296"/>
      <c r="L84" s="291"/>
      <c r="M84" s="293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4"/>
      <c r="H85" s="295"/>
      <c r="I85" s="295"/>
      <c r="J85" s="295"/>
      <c r="K85" s="296"/>
      <c r="L85" s="291"/>
      <c r="M85" s="293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4"/>
      <c r="H86" s="295"/>
      <c r="I86" s="295"/>
      <c r="J86" s="295"/>
      <c r="K86" s="296"/>
      <c r="L86" s="291"/>
      <c r="M86" s="293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4"/>
      <c r="H87" s="295"/>
      <c r="I87" s="295"/>
      <c r="J87" s="295"/>
      <c r="K87" s="296"/>
      <c r="L87" s="291"/>
      <c r="M87" s="293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4"/>
      <c r="H88" s="295"/>
      <c r="I88" s="295"/>
      <c r="J88" s="295"/>
      <c r="K88" s="296"/>
      <c r="L88" s="291"/>
      <c r="M88" s="293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4"/>
      <c r="H89" s="295"/>
      <c r="I89" s="295"/>
      <c r="J89" s="295"/>
      <c r="K89" s="296"/>
      <c r="L89" s="291"/>
      <c r="M89" s="293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4"/>
      <c r="H90" s="295"/>
      <c r="I90" s="295"/>
      <c r="J90" s="295"/>
      <c r="K90" s="296"/>
      <c r="L90" s="291"/>
      <c r="M90" s="293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4"/>
      <c r="H91" s="295"/>
      <c r="I91" s="295"/>
      <c r="J91" s="295"/>
      <c r="K91" s="296"/>
      <c r="L91" s="291"/>
      <c r="M91" s="293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4"/>
      <c r="H92" s="295"/>
      <c r="I92" s="295"/>
      <c r="J92" s="295"/>
      <c r="K92" s="296"/>
      <c r="L92" s="291"/>
      <c r="M92" s="293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4"/>
      <c r="H93" s="295"/>
      <c r="I93" s="295"/>
      <c r="J93" s="295"/>
      <c r="K93" s="296"/>
      <c r="L93" s="291"/>
      <c r="M93" s="293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4"/>
      <c r="H94" s="295"/>
      <c r="I94" s="295"/>
      <c r="J94" s="295"/>
      <c r="K94" s="296"/>
      <c r="L94" s="291"/>
      <c r="M94" s="293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4"/>
      <c r="H95" s="295"/>
      <c r="I95" s="295"/>
      <c r="J95" s="295"/>
      <c r="K95" s="296"/>
      <c r="L95" s="291"/>
      <c r="M95" s="293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4"/>
      <c r="H96" s="295"/>
      <c r="I96" s="295"/>
      <c r="J96" s="295"/>
      <c r="K96" s="296"/>
      <c r="L96" s="291"/>
      <c r="M96" s="293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73" priority="19" stopIfTrue="1" operator="greaterThan">
      <formula>0</formula>
    </cfRule>
  </conditionalFormatting>
  <conditionalFormatting sqref="J6 L6:M6 G2:M2 G4:M5">
    <cfRule type="cellIs" dxfId="72" priority="18" stopIfTrue="1" operator="greaterThan">
      <formula>0</formula>
    </cfRule>
  </conditionalFormatting>
  <conditionalFormatting sqref="K6 G3">
    <cfRule type="cellIs" dxfId="71" priority="17" stopIfTrue="1" operator="greaterThan">
      <formula>0</formula>
    </cfRule>
  </conditionalFormatting>
  <conditionalFormatting sqref="B10:B26 B30:B32">
    <cfRule type="cellIs" dxfId="70" priority="16" stopIfTrue="1" operator="greaterThan">
      <formula>0</formula>
    </cfRule>
  </conditionalFormatting>
  <conditionalFormatting sqref="B10:B26 B30:B32">
    <cfRule type="cellIs" dxfId="69" priority="15" stopIfTrue="1" operator="greaterThan">
      <formula>0</formula>
    </cfRule>
  </conditionalFormatting>
  <conditionalFormatting sqref="B30:B31">
    <cfRule type="cellIs" dxfId="68" priority="14" stopIfTrue="1" operator="greaterThan">
      <formula>0</formula>
    </cfRule>
  </conditionalFormatting>
  <conditionalFormatting sqref="B30:B31">
    <cfRule type="cellIs" dxfId="67" priority="13" stopIfTrue="1" operator="greaterThan">
      <formula>0</formula>
    </cfRule>
  </conditionalFormatting>
  <conditionalFormatting sqref="B30:B31">
    <cfRule type="cellIs" dxfId="66" priority="12" stopIfTrue="1" operator="greaterThan">
      <formula>0</formula>
    </cfRule>
  </conditionalFormatting>
  <conditionalFormatting sqref="B32">
    <cfRule type="cellIs" dxfId="65" priority="11" stopIfTrue="1" operator="greaterThan">
      <formula>0</formula>
    </cfRule>
  </conditionalFormatting>
  <conditionalFormatting sqref="B32">
    <cfRule type="cellIs" dxfId="64" priority="10" stopIfTrue="1" operator="greaterThan">
      <formula>0</formula>
    </cfRule>
  </conditionalFormatting>
  <conditionalFormatting sqref="B32">
    <cfRule type="cellIs" dxfId="63" priority="9" stopIfTrue="1" operator="greaterThan">
      <formula>0</formula>
    </cfRule>
  </conditionalFormatting>
  <conditionalFormatting sqref="B28:B29">
    <cfRule type="cellIs" dxfId="62" priority="2" stopIfTrue="1" operator="greaterThan">
      <formula>0</formula>
    </cfRule>
  </conditionalFormatting>
  <conditionalFormatting sqref="B28:B29">
    <cfRule type="cellIs" dxfId="61" priority="1" stopIfTrue="1" operator="greaterThan">
      <formula>0</formula>
    </cfRule>
  </conditionalFormatting>
  <conditionalFormatting sqref="B27">
    <cfRule type="cellIs" dxfId="60" priority="4" stopIfTrue="1" operator="greaterThan">
      <formula>0</formula>
    </cfRule>
  </conditionalFormatting>
  <conditionalFormatting sqref="B27">
    <cfRule type="cellIs" dxfId="5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topLeftCell="A22" zoomScaleNormal="100" zoomScaleSheetLayoutView="100" workbookViewId="0">
      <selection activeCell="D48" sqref="D48:J4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7" t="str">
        <f>'(TL) hlavni'!$A$18</f>
        <v>Centrum Energetických a
Environmentálních Technologií – Explorer (CEETe)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</row>
    <row r="20" spans="1:11" ht="12.75" customHeight="1" x14ac:dyDescent="0.2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</row>
    <row r="21" spans="1:11" ht="12.75" customHeight="1" x14ac:dyDescent="0.2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7"/>
    </row>
    <row r="22" spans="1:11" ht="12.75" customHeight="1" x14ac:dyDescent="0.2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</row>
    <row r="23" spans="1:11" ht="12.75" customHeight="1" x14ac:dyDescent="0.2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</row>
    <row r="24" spans="1:11" ht="12.75" customHeight="1" x14ac:dyDescent="0.2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</row>
    <row r="25" spans="1:11" ht="12.75" customHeight="1" x14ac:dyDescent="0.2">
      <c r="A25" s="308"/>
      <c r="B25" s="308"/>
      <c r="C25" s="308"/>
      <c r="D25" s="308"/>
      <c r="E25" s="308"/>
      <c r="F25" s="308"/>
      <c r="G25" s="308"/>
      <c r="H25" s="308"/>
      <c r="I25" s="308"/>
      <c r="J25" s="308"/>
      <c r="K25" s="308"/>
    </row>
    <row r="26" spans="1:11" ht="38.25" customHeight="1" x14ac:dyDescent="0.2">
      <c r="A26" s="309" t="str">
        <f>'(TL) hlavni'!$A$24</f>
        <v>Projektová dokumentace pro vydání stavebního povolení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</row>
    <row r="30" spans="1:11" s="126" customFormat="1" ht="25.35" customHeight="1" x14ac:dyDescent="0.2">
      <c r="A30" s="311" t="s">
        <v>237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2"/>
    </row>
    <row r="31" spans="1:11" ht="25.35" customHeight="1" x14ac:dyDescent="0.2">
      <c r="A31" s="313" t="s">
        <v>323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6" t="s">
        <v>22</v>
      </c>
      <c r="B46" s="306"/>
      <c r="C46" s="115" t="s">
        <v>1</v>
      </c>
      <c r="D46" s="138" t="str">
        <f>'(TL) hlavni'!$E$45</f>
        <v>20-026-4</v>
      </c>
      <c r="E46" s="122" t="s">
        <v>16</v>
      </c>
      <c r="F46" s="125" t="s">
        <v>264</v>
      </c>
      <c r="G46" s="123"/>
      <c r="H46" s="122"/>
      <c r="I46" s="121"/>
      <c r="J46" s="120"/>
      <c r="K46" s="40"/>
    </row>
    <row r="47" spans="1:11" ht="5.0999999999999996" customHeight="1" x14ac:dyDescent="0.2">
      <c r="A47" s="306"/>
      <c r="B47" s="306"/>
      <c r="C47" s="115"/>
      <c r="D47" s="314"/>
      <c r="E47" s="314"/>
      <c r="F47" s="314"/>
      <c r="G47" s="314"/>
      <c r="H47" s="314"/>
      <c r="I47" s="116"/>
      <c r="J47" s="116"/>
      <c r="K47" s="40"/>
    </row>
    <row r="48" spans="1:11" ht="15" customHeight="1" x14ac:dyDescent="0.2">
      <c r="A48" s="315" t="s">
        <v>162</v>
      </c>
      <c r="B48" s="315"/>
      <c r="C48" s="115" t="s">
        <v>1</v>
      </c>
      <c r="D48" s="316" t="s">
        <v>161</v>
      </c>
      <c r="E48" s="316"/>
      <c r="F48" s="316"/>
      <c r="G48" s="316"/>
      <c r="H48" s="316"/>
      <c r="I48" s="316"/>
      <c r="J48" s="316"/>
      <c r="K48" s="40"/>
    </row>
    <row r="49" spans="1:11" ht="15" customHeight="1" x14ac:dyDescent="0.2">
      <c r="A49" s="315"/>
      <c r="B49" s="315"/>
      <c r="C49" s="117"/>
      <c r="D49" s="316" t="s">
        <v>160</v>
      </c>
      <c r="E49" s="316"/>
      <c r="F49" s="316"/>
      <c r="G49" s="316"/>
      <c r="H49" s="316"/>
      <c r="I49" s="316"/>
      <c r="J49" s="316"/>
      <c r="K49" s="40"/>
    </row>
    <row r="50" spans="1:11" ht="15" customHeight="1" x14ac:dyDescent="0.2">
      <c r="A50" s="317"/>
      <c r="B50" s="317"/>
      <c r="C50" s="119"/>
      <c r="D50" s="316" t="s">
        <v>159</v>
      </c>
      <c r="E50" s="316"/>
      <c r="F50" s="316"/>
      <c r="G50" s="316"/>
      <c r="H50" s="316"/>
      <c r="I50" s="316"/>
      <c r="J50" s="316"/>
      <c r="K50" s="40"/>
    </row>
    <row r="51" spans="1:11" ht="5.0999999999999996" customHeight="1" x14ac:dyDescent="0.2">
      <c r="A51" s="317"/>
      <c r="B51" s="317"/>
      <c r="C51" s="119"/>
      <c r="D51" s="314"/>
      <c r="E51" s="314"/>
      <c r="F51" s="314"/>
      <c r="G51" s="314"/>
      <c r="H51" s="314"/>
      <c r="I51" s="116"/>
      <c r="J51" s="116"/>
      <c r="K51" s="40"/>
    </row>
    <row r="52" spans="1:11" ht="15" customHeight="1" x14ac:dyDescent="0.2">
      <c r="A52" s="315" t="s">
        <v>34</v>
      </c>
      <c r="B52" s="315"/>
      <c r="C52" s="115" t="s">
        <v>1</v>
      </c>
      <c r="D52" s="318" t="s">
        <v>201</v>
      </c>
      <c r="E52" s="319"/>
      <c r="F52" s="319"/>
      <c r="G52" s="319"/>
      <c r="H52" s="319"/>
      <c r="I52" s="319"/>
      <c r="J52" s="319"/>
      <c r="K52" s="40"/>
    </row>
    <row r="53" spans="1:11" ht="15" customHeight="1" x14ac:dyDescent="0.2">
      <c r="A53" s="315" t="s">
        <v>154</v>
      </c>
      <c r="B53" s="315"/>
      <c r="C53" s="115" t="s">
        <v>1</v>
      </c>
      <c r="D53" s="318" t="s">
        <v>320</v>
      </c>
      <c r="E53" s="319"/>
      <c r="F53" s="319"/>
      <c r="G53" s="319"/>
      <c r="H53" s="319"/>
      <c r="I53" s="319"/>
      <c r="J53" s="319"/>
      <c r="K53" s="40"/>
    </row>
    <row r="54" spans="1:11" ht="15" customHeight="1" x14ac:dyDescent="0.2">
      <c r="A54" s="315" t="s">
        <v>158</v>
      </c>
      <c r="B54" s="315"/>
      <c r="C54" s="115" t="s">
        <v>1</v>
      </c>
      <c r="D54" s="318" t="s">
        <v>320</v>
      </c>
      <c r="E54" s="319"/>
      <c r="F54" s="319"/>
      <c r="G54" s="319"/>
      <c r="H54" s="319"/>
      <c r="I54" s="319"/>
      <c r="J54" s="319"/>
      <c r="K54" s="40"/>
    </row>
    <row r="55" spans="1:11" ht="5.0999999999999996" customHeight="1" x14ac:dyDescent="0.2">
      <c r="A55" s="317"/>
      <c r="B55" s="317"/>
      <c r="C55" s="119"/>
      <c r="D55" s="320"/>
      <c r="E55" s="320"/>
      <c r="F55" s="320"/>
      <c r="G55" s="320"/>
      <c r="H55" s="320"/>
      <c r="I55" s="118"/>
      <c r="J55" s="118"/>
      <c r="K55" s="40"/>
    </row>
    <row r="56" spans="1:11" ht="15" customHeight="1" x14ac:dyDescent="0.2">
      <c r="A56" s="315" t="s">
        <v>157</v>
      </c>
      <c r="B56" s="315"/>
      <c r="C56" s="115" t="s">
        <v>1</v>
      </c>
      <c r="D56" s="322" t="str">
        <f>'(TL) hlavni'!E53</f>
        <v xml:space="preserve">Vysoká škola báňská -Technická univerzita Ostrava </v>
      </c>
      <c r="E56" s="322"/>
      <c r="F56" s="322"/>
      <c r="G56" s="322"/>
      <c r="H56" s="322"/>
      <c r="I56" s="322"/>
      <c r="J56" s="322"/>
      <c r="K56" s="40"/>
    </row>
    <row r="57" spans="1:11" ht="15" customHeight="1" x14ac:dyDescent="0.2">
      <c r="A57" s="315"/>
      <c r="B57" s="315"/>
      <c r="C57" s="117"/>
      <c r="D57" s="322" t="str">
        <f>'(TL) hlavni'!E54</f>
        <v>17. listopadu 2172/15</v>
      </c>
      <c r="E57" s="322"/>
      <c r="F57" s="322"/>
      <c r="G57" s="322"/>
      <c r="H57" s="322"/>
      <c r="I57" s="322"/>
      <c r="J57" s="322"/>
      <c r="K57" s="40"/>
    </row>
    <row r="58" spans="1:11" ht="15" customHeight="1" x14ac:dyDescent="0.2">
      <c r="A58" s="315"/>
      <c r="B58" s="315"/>
      <c r="C58" s="117"/>
      <c r="D58" s="322" t="str">
        <f>'(TL) hlavni'!E55</f>
        <v xml:space="preserve">708 00 Ostrava - Poruba </v>
      </c>
      <c r="E58" s="322"/>
      <c r="F58" s="322"/>
      <c r="G58" s="322"/>
      <c r="H58" s="322"/>
      <c r="I58" s="322"/>
      <c r="J58" s="322"/>
      <c r="K58" s="40"/>
    </row>
    <row r="59" spans="1:11" ht="5.0999999999999996" customHeight="1" x14ac:dyDescent="0.2">
      <c r="A59" s="315"/>
      <c r="B59" s="315"/>
      <c r="C59" s="117"/>
      <c r="D59" s="314"/>
      <c r="E59" s="314"/>
      <c r="F59" s="314"/>
      <c r="G59" s="314"/>
      <c r="H59" s="314"/>
      <c r="I59" s="116"/>
      <c r="J59" s="116"/>
      <c r="K59" s="40"/>
    </row>
    <row r="60" spans="1:11" s="112" customFormat="1" ht="15" customHeight="1" x14ac:dyDescent="0.2">
      <c r="A60" s="315" t="s">
        <v>156</v>
      </c>
      <c r="B60" s="315"/>
      <c r="C60" s="115" t="s">
        <v>1</v>
      </c>
      <c r="D60" s="321" t="str">
        <f>'(TL) hlavni'!$E$57</f>
        <v>10/2020</v>
      </c>
      <c r="E60" s="321"/>
      <c r="F60" s="321"/>
      <c r="G60" s="321"/>
      <c r="H60" s="321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58" priority="2" stopIfTrue="1" operator="greaterThan">
      <formula>0</formula>
    </cfRule>
  </conditionalFormatting>
  <conditionalFormatting sqref="D60:H60">
    <cfRule type="cellIs" dxfId="57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G16" sqref="G16:K1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8" t="s">
        <v>167</v>
      </c>
      <c r="E2" s="268"/>
      <c r="F2" s="269"/>
      <c r="G2" s="254" t="str">
        <f>'(TL) SO'!A19</f>
        <v>Centrum Energetických a
Environmentálních Technologií – Explorer (CEETe)</v>
      </c>
      <c r="H2" s="323"/>
      <c r="I2" s="323"/>
      <c r="J2" s="323"/>
      <c r="K2" s="323"/>
      <c r="L2" s="323"/>
      <c r="M2" s="324"/>
    </row>
    <row r="3" spans="1:13" ht="42.75" customHeight="1" x14ac:dyDescent="0.2">
      <c r="B3" s="133"/>
      <c r="C3" s="132"/>
      <c r="D3" s="268" t="s">
        <v>166</v>
      </c>
      <c r="E3" s="268"/>
      <c r="F3" s="269"/>
      <c r="G3" s="300" t="str">
        <f>'(TL) SO'!A26</f>
        <v>Projektová dokumentace pro vydání stavebního povolení</v>
      </c>
      <c r="H3" s="325"/>
      <c r="I3" s="325"/>
      <c r="J3" s="325"/>
      <c r="K3" s="325"/>
      <c r="L3" s="325"/>
      <c r="M3" s="326"/>
    </row>
    <row r="4" spans="1:13" ht="14.1" customHeight="1" x14ac:dyDescent="0.2">
      <c r="B4" s="133"/>
      <c r="C4" s="132"/>
      <c r="D4" s="268" t="s">
        <v>165</v>
      </c>
      <c r="E4" s="268"/>
      <c r="F4" s="269"/>
      <c r="G4" s="327" t="str">
        <f>'(TL) 01.1.62 Trafostanice VN'!$A$30</f>
        <v>SO 01.1 Budova CEETe</v>
      </c>
      <c r="H4" s="328"/>
      <c r="I4" s="328"/>
      <c r="J4" s="328"/>
      <c r="K4" s="328"/>
      <c r="L4" s="328"/>
      <c r="M4" s="329"/>
    </row>
    <row r="5" spans="1:13" ht="14.1" customHeight="1" x14ac:dyDescent="0.2">
      <c r="B5" s="133"/>
      <c r="C5" s="132"/>
      <c r="D5" s="268" t="s">
        <v>164</v>
      </c>
      <c r="E5" s="268"/>
      <c r="F5" s="269"/>
      <c r="G5" s="334" t="str">
        <f>'(TL) 01.1.62 Trafostanice VN'!$A$31</f>
        <v>01.1.62 Trafostanice VN</v>
      </c>
      <c r="H5" s="328"/>
      <c r="I5" s="328"/>
      <c r="J5" s="328"/>
      <c r="K5" s="328"/>
      <c r="L5" s="328"/>
      <c r="M5" s="329"/>
    </row>
    <row r="6" spans="1:13" ht="14.1" customHeight="1" x14ac:dyDescent="0.2">
      <c r="B6" s="133"/>
      <c r="C6" s="132"/>
      <c r="D6" s="268" t="s">
        <v>163</v>
      </c>
      <c r="E6" s="268"/>
      <c r="F6" s="269"/>
      <c r="G6" s="193" t="str">
        <f>'(TL) SO'!D46</f>
        <v>20-026-4</v>
      </c>
      <c r="H6" s="131" t="s">
        <v>16</v>
      </c>
      <c r="I6" s="194" t="str">
        <f>'(TL) 01.1.62 Trafostanice VN'!$F$46</f>
        <v>01.1.62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5" t="s">
        <v>18</v>
      </c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7"/>
    </row>
    <row r="8" spans="1:13" ht="18" customHeight="1" x14ac:dyDescent="0.2">
      <c r="B8" s="275" t="s">
        <v>22</v>
      </c>
      <c r="C8" s="276"/>
      <c r="D8" s="276"/>
      <c r="E8" s="276"/>
      <c r="F8" s="277"/>
      <c r="G8" s="272" t="s">
        <v>23</v>
      </c>
      <c r="H8" s="272"/>
      <c r="I8" s="272"/>
      <c r="J8" s="272"/>
      <c r="K8" s="272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3"/>
      <c r="H9" s="273"/>
      <c r="I9" s="273"/>
      <c r="J9" s="273"/>
      <c r="K9" s="273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8"/>
      <c r="H10" s="249"/>
      <c r="I10" s="249"/>
      <c r="J10" s="249"/>
      <c r="K10" s="250"/>
      <c r="L10" s="330"/>
      <c r="M10" s="331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324</v>
      </c>
      <c r="E11" s="36"/>
      <c r="F11" s="192"/>
      <c r="G11" s="286" t="s">
        <v>184</v>
      </c>
      <c r="H11" s="287"/>
      <c r="I11" s="287"/>
      <c r="J11" s="287"/>
      <c r="K11" s="288"/>
      <c r="L11" s="330"/>
      <c r="M11" s="331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325</v>
      </c>
      <c r="E12" s="36"/>
      <c r="F12" s="224"/>
      <c r="G12" s="286" t="s">
        <v>327</v>
      </c>
      <c r="H12" s="287"/>
      <c r="I12" s="287"/>
      <c r="J12" s="287"/>
      <c r="K12" s="288"/>
      <c r="L12" s="190"/>
      <c r="M12" s="19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326</v>
      </c>
      <c r="E13" s="36"/>
      <c r="F13" s="227"/>
      <c r="G13" s="286" t="s">
        <v>322</v>
      </c>
      <c r="H13" s="287"/>
      <c r="I13" s="287"/>
      <c r="J13" s="287"/>
      <c r="K13" s="288"/>
      <c r="L13" s="225"/>
      <c r="M13" s="226"/>
    </row>
    <row r="14" spans="1:13" ht="17.25" customHeight="1" x14ac:dyDescent="0.2">
      <c r="A14" s="29"/>
      <c r="B14" s="30"/>
      <c r="C14" s="31"/>
      <c r="D14" s="32"/>
      <c r="E14" s="36"/>
      <c r="F14" s="192"/>
      <c r="G14" s="286"/>
      <c r="H14" s="287"/>
      <c r="I14" s="287"/>
      <c r="J14" s="287"/>
      <c r="K14" s="288"/>
      <c r="L14" s="188"/>
      <c r="M14" s="189"/>
    </row>
    <row r="15" spans="1:13" ht="17.25" customHeight="1" x14ac:dyDescent="0.2">
      <c r="A15" s="29">
        <v>3</v>
      </c>
      <c r="B15" s="30"/>
      <c r="C15" s="31"/>
      <c r="D15" s="32"/>
      <c r="E15" s="36"/>
      <c r="F15" s="192"/>
      <c r="G15" s="286"/>
      <c r="H15" s="287"/>
      <c r="I15" s="287"/>
      <c r="J15" s="287"/>
      <c r="K15" s="288"/>
      <c r="L15" s="332"/>
      <c r="M15" s="333"/>
    </row>
    <row r="16" spans="1:13" ht="17.25" customHeight="1" x14ac:dyDescent="0.2">
      <c r="A16" s="29"/>
      <c r="B16" s="30"/>
      <c r="C16" s="31"/>
      <c r="D16" s="32"/>
      <c r="E16" s="36"/>
      <c r="F16" s="192"/>
      <c r="G16" s="286"/>
      <c r="H16" s="287"/>
      <c r="I16" s="287"/>
      <c r="J16" s="287"/>
      <c r="K16" s="288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86"/>
      <c r="H17" s="287"/>
      <c r="I17" s="287"/>
      <c r="J17" s="287"/>
      <c r="K17" s="288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86"/>
      <c r="H18" s="287"/>
      <c r="I18" s="287"/>
      <c r="J18" s="287"/>
      <c r="K18" s="288"/>
      <c r="L18" s="330"/>
      <c r="M18" s="331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86"/>
      <c r="H19" s="287"/>
      <c r="I19" s="287"/>
      <c r="J19" s="287"/>
      <c r="K19" s="288"/>
      <c r="L19" s="330"/>
      <c r="M19" s="331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86"/>
      <c r="H20" s="287"/>
      <c r="I20" s="287"/>
      <c r="J20" s="287"/>
      <c r="K20" s="288"/>
      <c r="L20" s="330"/>
      <c r="M20" s="331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86"/>
      <c r="H21" s="287"/>
      <c r="I21" s="287"/>
      <c r="J21" s="287"/>
      <c r="K21" s="288"/>
      <c r="L21" s="330"/>
      <c r="M21" s="331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86"/>
      <c r="H22" s="287"/>
      <c r="I22" s="287"/>
      <c r="J22" s="287"/>
      <c r="K22" s="288"/>
      <c r="L22" s="330"/>
      <c r="M22" s="331"/>
    </row>
    <row r="23" spans="1:13" ht="17.25" customHeight="1" x14ac:dyDescent="0.2">
      <c r="A23" s="29"/>
      <c r="B23" s="30"/>
      <c r="C23" s="31"/>
      <c r="D23" s="32"/>
      <c r="E23" s="36"/>
      <c r="F23" s="183"/>
      <c r="G23" s="286"/>
      <c r="H23" s="287"/>
      <c r="I23" s="287"/>
      <c r="J23" s="287"/>
      <c r="K23" s="288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86"/>
      <c r="H24" s="287"/>
      <c r="I24" s="287"/>
      <c r="J24" s="287"/>
      <c r="K24" s="288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86"/>
      <c r="H25" s="287"/>
      <c r="I25" s="287"/>
      <c r="J25" s="287"/>
      <c r="K25" s="288"/>
      <c r="L25" s="330"/>
      <c r="M25" s="331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86"/>
      <c r="H26" s="287"/>
      <c r="I26" s="287"/>
      <c r="J26" s="287"/>
      <c r="K26" s="288"/>
      <c r="L26" s="330"/>
      <c r="M26" s="331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43"/>
      <c r="H27" s="344"/>
      <c r="I27" s="344"/>
      <c r="J27" s="344"/>
      <c r="K27" s="345"/>
      <c r="L27" s="338"/>
      <c r="M27" s="339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86"/>
      <c r="H28" s="287"/>
      <c r="I28" s="287"/>
      <c r="J28" s="287"/>
      <c r="K28" s="288"/>
      <c r="L28" s="332"/>
      <c r="M28" s="333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43"/>
      <c r="H29" s="344"/>
      <c r="I29" s="344"/>
      <c r="J29" s="344"/>
      <c r="K29" s="345"/>
      <c r="L29" s="338"/>
      <c r="M29" s="339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94"/>
      <c r="H30" s="295"/>
      <c r="I30" s="295"/>
      <c r="J30" s="295"/>
      <c r="K30" s="296"/>
      <c r="L30" s="332"/>
      <c r="M30" s="333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94"/>
      <c r="H31" s="295"/>
      <c r="I31" s="295"/>
      <c r="J31" s="295"/>
      <c r="K31" s="296"/>
      <c r="L31" s="332"/>
      <c r="M31" s="333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94"/>
      <c r="H32" s="295"/>
      <c r="I32" s="295"/>
      <c r="J32" s="295"/>
      <c r="K32" s="296"/>
      <c r="L32" s="332"/>
      <c r="M32" s="333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94"/>
      <c r="H33" s="295"/>
      <c r="I33" s="295"/>
      <c r="J33" s="295"/>
      <c r="K33" s="296"/>
      <c r="L33" s="332"/>
      <c r="M33" s="333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94"/>
      <c r="H34" s="295"/>
      <c r="I34" s="295"/>
      <c r="J34" s="295"/>
      <c r="K34" s="296"/>
      <c r="L34" s="332"/>
      <c r="M34" s="333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94"/>
      <c r="H35" s="295"/>
      <c r="I35" s="295"/>
      <c r="J35" s="295"/>
      <c r="K35" s="296"/>
      <c r="L35" s="332"/>
      <c r="M35" s="333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94"/>
      <c r="H36" s="295"/>
      <c r="I36" s="295"/>
      <c r="J36" s="295"/>
      <c r="K36" s="296"/>
      <c r="L36" s="332"/>
      <c r="M36" s="333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94"/>
      <c r="H37" s="295"/>
      <c r="I37" s="295"/>
      <c r="J37" s="295"/>
      <c r="K37" s="296"/>
      <c r="L37" s="332"/>
      <c r="M37" s="333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94"/>
      <c r="H38" s="295"/>
      <c r="I38" s="295"/>
      <c r="J38" s="295"/>
      <c r="K38" s="296"/>
      <c r="L38" s="332"/>
      <c r="M38" s="333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94"/>
      <c r="H39" s="295"/>
      <c r="I39" s="295"/>
      <c r="J39" s="295"/>
      <c r="K39" s="296"/>
      <c r="L39" s="332"/>
      <c r="M39" s="333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94"/>
      <c r="H40" s="295"/>
      <c r="I40" s="295"/>
      <c r="J40" s="295"/>
      <c r="K40" s="296"/>
      <c r="L40" s="332"/>
      <c r="M40" s="333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94"/>
      <c r="H41" s="295"/>
      <c r="I41" s="295"/>
      <c r="J41" s="295"/>
      <c r="K41" s="296"/>
      <c r="L41" s="332"/>
      <c r="M41" s="333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94"/>
      <c r="H42" s="295"/>
      <c r="I42" s="295"/>
      <c r="J42" s="295"/>
      <c r="K42" s="296"/>
      <c r="L42" s="332"/>
      <c r="M42" s="333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94"/>
      <c r="H43" s="295"/>
      <c r="I43" s="295"/>
      <c r="J43" s="295"/>
      <c r="K43" s="296"/>
      <c r="L43" s="332"/>
      <c r="M43" s="333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94"/>
      <c r="H44" s="295"/>
      <c r="I44" s="295"/>
      <c r="J44" s="295"/>
      <c r="K44" s="296"/>
      <c r="L44" s="332"/>
      <c r="M44" s="333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94"/>
      <c r="H45" s="295"/>
      <c r="I45" s="295"/>
      <c r="J45" s="295"/>
      <c r="K45" s="296"/>
      <c r="L45" s="332"/>
      <c r="M45" s="333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94"/>
      <c r="H46" s="295"/>
      <c r="I46" s="295"/>
      <c r="J46" s="295"/>
      <c r="K46" s="296"/>
      <c r="L46" s="332"/>
      <c r="M46" s="333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94"/>
      <c r="H47" s="295"/>
      <c r="I47" s="295"/>
      <c r="J47" s="295"/>
      <c r="K47" s="296"/>
      <c r="L47" s="332"/>
      <c r="M47" s="333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94"/>
      <c r="H48" s="295"/>
      <c r="I48" s="295"/>
      <c r="J48" s="295"/>
      <c r="K48" s="296"/>
      <c r="L48" s="332"/>
      <c r="M48" s="333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94"/>
      <c r="H49" s="295"/>
      <c r="I49" s="295"/>
      <c r="J49" s="295"/>
      <c r="K49" s="296"/>
      <c r="L49" s="332"/>
      <c r="M49" s="333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94"/>
      <c r="H50" s="295"/>
      <c r="I50" s="295"/>
      <c r="J50" s="295"/>
      <c r="K50" s="296"/>
      <c r="L50" s="332"/>
      <c r="M50" s="333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94"/>
      <c r="H51" s="295"/>
      <c r="I51" s="295"/>
      <c r="J51" s="295"/>
      <c r="K51" s="296"/>
      <c r="L51" s="332"/>
      <c r="M51" s="333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91"/>
      <c r="H52" s="292"/>
      <c r="I52" s="292"/>
      <c r="J52" s="292"/>
      <c r="K52" s="293"/>
      <c r="L52" s="332"/>
      <c r="M52" s="333"/>
    </row>
    <row r="53" spans="1:13" ht="40.35" hidden="1" customHeight="1" thickBot="1" x14ac:dyDescent="0.25">
      <c r="A53" s="29"/>
      <c r="B53" s="340" t="s">
        <v>18</v>
      </c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2"/>
    </row>
    <row r="54" spans="1:13" ht="18" hidden="1" customHeight="1" x14ac:dyDescent="0.2">
      <c r="A54" s="29"/>
      <c r="B54" s="275" t="s">
        <v>22</v>
      </c>
      <c r="C54" s="276"/>
      <c r="D54" s="276"/>
      <c r="E54" s="276"/>
      <c r="F54" s="277"/>
      <c r="G54" s="272" t="s">
        <v>23</v>
      </c>
      <c r="H54" s="272"/>
      <c r="I54" s="272"/>
      <c r="J54" s="272"/>
      <c r="K54" s="272"/>
      <c r="L54" s="282" t="s">
        <v>24</v>
      </c>
      <c r="M54" s="283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73"/>
      <c r="H55" s="273"/>
      <c r="I55" s="273"/>
      <c r="J55" s="273"/>
      <c r="K55" s="273"/>
      <c r="L55" s="284"/>
      <c r="M55" s="285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94"/>
      <c r="H56" s="295"/>
      <c r="I56" s="295"/>
      <c r="J56" s="295"/>
      <c r="K56" s="296"/>
      <c r="L56" s="294"/>
      <c r="M56" s="296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94"/>
      <c r="H57" s="295"/>
      <c r="I57" s="295"/>
      <c r="J57" s="295"/>
      <c r="K57" s="296"/>
      <c r="L57" s="291"/>
      <c r="M57" s="293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94"/>
      <c r="H58" s="295"/>
      <c r="I58" s="295"/>
      <c r="J58" s="295"/>
      <c r="K58" s="296"/>
      <c r="L58" s="291"/>
      <c r="M58" s="293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94"/>
      <c r="H59" s="295"/>
      <c r="I59" s="295"/>
      <c r="J59" s="295"/>
      <c r="K59" s="296"/>
      <c r="L59" s="291"/>
      <c r="M59" s="293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94"/>
      <c r="H60" s="295"/>
      <c r="I60" s="295"/>
      <c r="J60" s="295"/>
      <c r="K60" s="296"/>
      <c r="L60" s="291"/>
      <c r="M60" s="293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94"/>
      <c r="H61" s="295"/>
      <c r="I61" s="295"/>
      <c r="J61" s="295"/>
      <c r="K61" s="296"/>
      <c r="L61" s="291"/>
      <c r="M61" s="293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94"/>
      <c r="H62" s="295"/>
      <c r="I62" s="295"/>
      <c r="J62" s="295"/>
      <c r="K62" s="296"/>
      <c r="L62" s="291"/>
      <c r="M62" s="293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94"/>
      <c r="H63" s="295"/>
      <c r="I63" s="295"/>
      <c r="J63" s="295"/>
      <c r="K63" s="296"/>
      <c r="L63" s="291"/>
      <c r="M63" s="293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94"/>
      <c r="H64" s="295"/>
      <c r="I64" s="295"/>
      <c r="J64" s="295"/>
      <c r="K64" s="296"/>
      <c r="L64" s="291"/>
      <c r="M64" s="293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94"/>
      <c r="H65" s="295"/>
      <c r="I65" s="295"/>
      <c r="J65" s="295"/>
      <c r="K65" s="296"/>
      <c r="L65" s="291"/>
      <c r="M65" s="293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94"/>
      <c r="H66" s="295"/>
      <c r="I66" s="295"/>
      <c r="J66" s="295"/>
      <c r="K66" s="296"/>
      <c r="L66" s="291"/>
      <c r="M66" s="293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94"/>
      <c r="H67" s="295"/>
      <c r="I67" s="295"/>
      <c r="J67" s="295"/>
      <c r="K67" s="296"/>
      <c r="L67" s="291"/>
      <c r="M67" s="293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94"/>
      <c r="H68" s="295"/>
      <c r="I68" s="295"/>
      <c r="J68" s="295"/>
      <c r="K68" s="296"/>
      <c r="L68" s="291"/>
      <c r="M68" s="293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94"/>
      <c r="H69" s="295"/>
      <c r="I69" s="295"/>
      <c r="J69" s="295"/>
      <c r="K69" s="296"/>
      <c r="L69" s="291"/>
      <c r="M69" s="293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94"/>
      <c r="H70" s="295"/>
      <c r="I70" s="295"/>
      <c r="J70" s="295"/>
      <c r="K70" s="296"/>
      <c r="L70" s="291"/>
      <c r="M70" s="293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94"/>
      <c r="H71" s="295"/>
      <c r="I71" s="295"/>
      <c r="J71" s="295"/>
      <c r="K71" s="296"/>
      <c r="L71" s="291"/>
      <c r="M71" s="293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94"/>
      <c r="H72" s="295"/>
      <c r="I72" s="295"/>
      <c r="J72" s="295"/>
      <c r="K72" s="296"/>
      <c r="L72" s="291"/>
      <c r="M72" s="293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94"/>
      <c r="H73" s="295"/>
      <c r="I73" s="295"/>
      <c r="J73" s="295"/>
      <c r="K73" s="296"/>
      <c r="L73" s="291"/>
      <c r="M73" s="293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94"/>
      <c r="H74" s="295"/>
      <c r="I74" s="295"/>
      <c r="J74" s="295"/>
      <c r="K74" s="296"/>
      <c r="L74" s="291"/>
      <c r="M74" s="293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94"/>
      <c r="H75" s="295"/>
      <c r="I75" s="295"/>
      <c r="J75" s="295"/>
      <c r="K75" s="296"/>
      <c r="L75" s="291"/>
      <c r="M75" s="293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94"/>
      <c r="H76" s="295"/>
      <c r="I76" s="295"/>
      <c r="J76" s="295"/>
      <c r="K76" s="296"/>
      <c r="L76" s="291"/>
      <c r="M76" s="293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4"/>
      <c r="H77" s="295"/>
      <c r="I77" s="295"/>
      <c r="J77" s="295"/>
      <c r="K77" s="296"/>
      <c r="L77" s="291"/>
      <c r="M77" s="293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4"/>
      <c r="H78" s="295"/>
      <c r="I78" s="295"/>
      <c r="J78" s="295"/>
      <c r="K78" s="296"/>
      <c r="L78" s="291"/>
      <c r="M78" s="293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4"/>
      <c r="H79" s="295"/>
      <c r="I79" s="295"/>
      <c r="J79" s="295"/>
      <c r="K79" s="296"/>
      <c r="L79" s="291"/>
      <c r="M79" s="293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4"/>
      <c r="H80" s="295"/>
      <c r="I80" s="295"/>
      <c r="J80" s="295"/>
      <c r="K80" s="296"/>
      <c r="L80" s="291"/>
      <c r="M80" s="293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4"/>
      <c r="H81" s="295"/>
      <c r="I81" s="295"/>
      <c r="J81" s="295"/>
      <c r="K81" s="296"/>
      <c r="L81" s="291"/>
      <c r="M81" s="293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4"/>
      <c r="H82" s="295"/>
      <c r="I82" s="295"/>
      <c r="J82" s="295"/>
      <c r="K82" s="296"/>
      <c r="L82" s="291"/>
      <c r="M82" s="293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4"/>
      <c r="H83" s="295"/>
      <c r="I83" s="295"/>
      <c r="J83" s="295"/>
      <c r="K83" s="296"/>
      <c r="L83" s="291"/>
      <c r="M83" s="293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4"/>
      <c r="H84" s="295"/>
      <c r="I84" s="295"/>
      <c r="J84" s="295"/>
      <c r="K84" s="296"/>
      <c r="L84" s="291"/>
      <c r="M84" s="293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4"/>
      <c r="H85" s="295"/>
      <c r="I85" s="295"/>
      <c r="J85" s="295"/>
      <c r="K85" s="296"/>
      <c r="L85" s="291"/>
      <c r="M85" s="293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4"/>
      <c r="H86" s="295"/>
      <c r="I86" s="295"/>
      <c r="J86" s="295"/>
      <c r="K86" s="296"/>
      <c r="L86" s="291"/>
      <c r="M86" s="293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4"/>
      <c r="H87" s="295"/>
      <c r="I87" s="295"/>
      <c r="J87" s="295"/>
      <c r="K87" s="296"/>
      <c r="L87" s="291"/>
      <c r="M87" s="293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4"/>
      <c r="H88" s="295"/>
      <c r="I88" s="295"/>
      <c r="J88" s="295"/>
      <c r="K88" s="296"/>
      <c r="L88" s="291"/>
      <c r="M88" s="293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4"/>
      <c r="H89" s="295"/>
      <c r="I89" s="295"/>
      <c r="J89" s="295"/>
      <c r="K89" s="296"/>
      <c r="L89" s="291"/>
      <c r="M89" s="293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4"/>
      <c r="H90" s="295"/>
      <c r="I90" s="295"/>
      <c r="J90" s="295"/>
      <c r="K90" s="296"/>
      <c r="L90" s="291"/>
      <c r="M90" s="293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4"/>
      <c r="H91" s="295"/>
      <c r="I91" s="295"/>
      <c r="J91" s="295"/>
      <c r="K91" s="296"/>
      <c r="L91" s="291"/>
      <c r="M91" s="293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4"/>
      <c r="H92" s="295"/>
      <c r="I92" s="295"/>
      <c r="J92" s="295"/>
      <c r="K92" s="296"/>
      <c r="L92" s="291"/>
      <c r="M92" s="293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4"/>
      <c r="H93" s="295"/>
      <c r="I93" s="295"/>
      <c r="J93" s="295"/>
      <c r="K93" s="296"/>
      <c r="L93" s="291"/>
      <c r="M93" s="293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4"/>
      <c r="H94" s="295"/>
      <c r="I94" s="295"/>
      <c r="J94" s="295"/>
      <c r="K94" s="296"/>
      <c r="L94" s="291"/>
      <c r="M94" s="293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4"/>
      <c r="H95" s="295"/>
      <c r="I95" s="295"/>
      <c r="J95" s="295"/>
      <c r="K95" s="296"/>
      <c r="L95" s="291"/>
      <c r="M95" s="293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4"/>
      <c r="H96" s="295"/>
      <c r="I96" s="295"/>
      <c r="J96" s="295"/>
      <c r="K96" s="296"/>
      <c r="L96" s="291"/>
      <c r="M96" s="293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94"/>
      <c r="H97" s="295"/>
      <c r="I97" s="295"/>
      <c r="J97" s="295"/>
      <c r="K97" s="296"/>
      <c r="L97" s="291"/>
      <c r="M97" s="293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94"/>
      <c r="H98" s="295"/>
      <c r="I98" s="295"/>
      <c r="J98" s="295"/>
      <c r="K98" s="296"/>
      <c r="L98" s="291"/>
      <c r="M98" s="293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94"/>
      <c r="H99" s="295"/>
      <c r="I99" s="295"/>
      <c r="J99" s="295"/>
      <c r="K99" s="296"/>
      <c r="L99" s="291"/>
      <c r="M99" s="293"/>
    </row>
  </sheetData>
  <mergeCells count="184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56" priority="17" stopIfTrue="1" operator="greaterThan">
      <formula>0</formula>
    </cfRule>
  </conditionalFormatting>
  <conditionalFormatting sqref="J6 L6:M6 G2:M2 G4:M5">
    <cfRule type="cellIs" dxfId="55" priority="16" stopIfTrue="1" operator="greaterThan">
      <formula>0</formula>
    </cfRule>
  </conditionalFormatting>
  <conditionalFormatting sqref="K6 G3">
    <cfRule type="cellIs" dxfId="54" priority="15" stopIfTrue="1" operator="greaterThan">
      <formula>0</formula>
    </cfRule>
  </conditionalFormatting>
  <conditionalFormatting sqref="B30:B35 B10:B11 B14:B28">
    <cfRule type="cellIs" dxfId="53" priority="14" stopIfTrue="1" operator="greaterThan">
      <formula>0</formula>
    </cfRule>
  </conditionalFormatting>
  <conditionalFormatting sqref="B30:B35 B10:B11 B14:B28">
    <cfRule type="cellIs" dxfId="52" priority="13" stopIfTrue="1" operator="greaterThan">
      <formula>0</formula>
    </cfRule>
  </conditionalFormatting>
  <conditionalFormatting sqref="B31:B34">
    <cfRule type="cellIs" dxfId="51" priority="12" stopIfTrue="1" operator="greaterThan">
      <formula>0</formula>
    </cfRule>
  </conditionalFormatting>
  <conditionalFormatting sqref="B31:B34">
    <cfRule type="cellIs" dxfId="50" priority="11" stopIfTrue="1" operator="greaterThan">
      <formula>0</formula>
    </cfRule>
  </conditionalFormatting>
  <conditionalFormatting sqref="B31:B34">
    <cfRule type="cellIs" dxfId="49" priority="10" stopIfTrue="1" operator="greaterThan">
      <formula>0</formula>
    </cfRule>
  </conditionalFormatting>
  <conditionalFormatting sqref="B35">
    <cfRule type="cellIs" dxfId="48" priority="9" stopIfTrue="1" operator="greaterThan">
      <formula>0</formula>
    </cfRule>
  </conditionalFormatting>
  <conditionalFormatting sqref="B35">
    <cfRule type="cellIs" dxfId="47" priority="8" stopIfTrue="1" operator="greaterThan">
      <formula>0</formula>
    </cfRule>
  </conditionalFormatting>
  <conditionalFormatting sqref="B35">
    <cfRule type="cellIs" dxfId="46" priority="7" stopIfTrue="1" operator="greaterThan">
      <formula>0</formula>
    </cfRule>
  </conditionalFormatting>
  <conditionalFormatting sqref="B29">
    <cfRule type="cellIs" dxfId="45" priority="6" stopIfTrue="1" operator="greaterThan">
      <formula>0</formula>
    </cfRule>
  </conditionalFormatting>
  <conditionalFormatting sqref="B29">
    <cfRule type="cellIs" dxfId="44" priority="5" stopIfTrue="1" operator="greaterThan">
      <formula>0</formula>
    </cfRule>
  </conditionalFormatting>
  <conditionalFormatting sqref="B12">
    <cfRule type="cellIs" dxfId="43" priority="4" stopIfTrue="1" operator="greaterThan">
      <formula>0</formula>
    </cfRule>
  </conditionalFormatting>
  <conditionalFormatting sqref="B12">
    <cfRule type="cellIs" dxfId="42" priority="3" stopIfTrue="1" operator="greaterThan">
      <formula>0</formula>
    </cfRule>
  </conditionalFormatting>
  <conditionalFormatting sqref="B13">
    <cfRule type="cellIs" dxfId="1" priority="2" stopIfTrue="1" operator="greaterThan">
      <formula>0</formula>
    </cfRule>
  </conditionalFormatting>
  <conditionalFormatting sqref="B1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7" t="str">
        <f>'(TL) hlavni'!$A$18</f>
        <v>Centrum Energetických a
Environmentálních Technologií – Explorer (CEETe)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</row>
    <row r="20" spans="1:11" ht="12.75" customHeight="1" x14ac:dyDescent="0.2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</row>
    <row r="21" spans="1:11" ht="12.75" customHeight="1" x14ac:dyDescent="0.2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7"/>
    </row>
    <row r="22" spans="1:11" ht="12.75" customHeight="1" x14ac:dyDescent="0.2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</row>
    <row r="23" spans="1:11" ht="12.75" customHeight="1" x14ac:dyDescent="0.2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</row>
    <row r="24" spans="1:11" ht="12.75" customHeight="1" x14ac:dyDescent="0.2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</row>
    <row r="25" spans="1:11" ht="12.75" customHeight="1" x14ac:dyDescent="0.2">
      <c r="A25" s="308"/>
      <c r="B25" s="308"/>
      <c r="C25" s="308"/>
      <c r="D25" s="308"/>
      <c r="E25" s="308"/>
      <c r="F25" s="308"/>
      <c r="G25" s="308"/>
      <c r="H25" s="308"/>
      <c r="I25" s="308"/>
      <c r="J25" s="308"/>
      <c r="K25" s="308"/>
    </row>
    <row r="26" spans="1:11" ht="38.25" customHeight="1" x14ac:dyDescent="0.2">
      <c r="A26" s="309" t="str">
        <f>'(TL) hlavni'!$A$24</f>
        <v>Projektová dokumentace pro vydání stavebního povolení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</row>
    <row r="30" spans="1:11" s="126" customFormat="1" ht="25.35" customHeight="1" x14ac:dyDescent="0.2">
      <c r="A30" s="311" t="s">
        <v>273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2"/>
    </row>
    <row r="31" spans="1:11" ht="25.35" customHeight="1" x14ac:dyDescent="0.2">
      <c r="A31" s="313" t="s">
        <v>190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6" t="s">
        <v>22</v>
      </c>
      <c r="B46" s="306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06"/>
      <c r="B47" s="306"/>
      <c r="C47" s="115"/>
      <c r="D47" s="314"/>
      <c r="E47" s="314"/>
      <c r="F47" s="314"/>
      <c r="G47" s="314"/>
      <c r="H47" s="314"/>
      <c r="I47" s="116"/>
      <c r="J47" s="116"/>
      <c r="K47" s="40"/>
    </row>
    <row r="48" spans="1:11" ht="15" customHeight="1" x14ac:dyDescent="0.2">
      <c r="A48" s="315" t="s">
        <v>162</v>
      </c>
      <c r="B48" s="315"/>
      <c r="C48" s="115" t="s">
        <v>1</v>
      </c>
      <c r="D48" s="316" t="s">
        <v>161</v>
      </c>
      <c r="E48" s="316"/>
      <c r="F48" s="316"/>
      <c r="G48" s="316"/>
      <c r="H48" s="316"/>
      <c r="I48" s="316"/>
      <c r="J48" s="316"/>
      <c r="K48" s="40"/>
    </row>
    <row r="49" spans="1:11" ht="15" customHeight="1" x14ac:dyDescent="0.2">
      <c r="A49" s="315"/>
      <c r="B49" s="315"/>
      <c r="C49" s="117"/>
      <c r="D49" s="316" t="s">
        <v>160</v>
      </c>
      <c r="E49" s="316"/>
      <c r="F49" s="316"/>
      <c r="G49" s="316"/>
      <c r="H49" s="316"/>
      <c r="I49" s="316"/>
      <c r="J49" s="316"/>
      <c r="K49" s="40"/>
    </row>
    <row r="50" spans="1:11" ht="15" customHeight="1" x14ac:dyDescent="0.2">
      <c r="A50" s="317"/>
      <c r="B50" s="317"/>
      <c r="C50" s="119"/>
      <c r="D50" s="316" t="s">
        <v>159</v>
      </c>
      <c r="E50" s="316"/>
      <c r="F50" s="316"/>
      <c r="G50" s="316"/>
      <c r="H50" s="316"/>
      <c r="I50" s="316"/>
      <c r="J50" s="316"/>
      <c r="K50" s="40"/>
    </row>
    <row r="51" spans="1:11" ht="5.0999999999999996" customHeight="1" x14ac:dyDescent="0.2">
      <c r="A51" s="317"/>
      <c r="B51" s="317"/>
      <c r="C51" s="119"/>
      <c r="D51" s="314"/>
      <c r="E51" s="314"/>
      <c r="F51" s="314"/>
      <c r="G51" s="314"/>
      <c r="H51" s="314"/>
      <c r="I51" s="116"/>
      <c r="J51" s="116"/>
      <c r="K51" s="40"/>
    </row>
    <row r="52" spans="1:11" ht="15" customHeight="1" x14ac:dyDescent="0.2">
      <c r="A52" s="315" t="s">
        <v>34</v>
      </c>
      <c r="B52" s="315"/>
      <c r="C52" s="115" t="s">
        <v>1</v>
      </c>
      <c r="D52" s="318" t="s">
        <v>201</v>
      </c>
      <c r="E52" s="319"/>
      <c r="F52" s="319"/>
      <c r="G52" s="319"/>
      <c r="H52" s="319"/>
      <c r="I52" s="319"/>
      <c r="J52" s="319"/>
      <c r="K52" s="40"/>
    </row>
    <row r="53" spans="1:11" ht="15" customHeight="1" x14ac:dyDescent="0.2">
      <c r="A53" s="315" t="s">
        <v>154</v>
      </c>
      <c r="B53" s="315"/>
      <c r="C53" s="115" t="s">
        <v>1</v>
      </c>
      <c r="D53" s="318" t="s">
        <v>201</v>
      </c>
      <c r="E53" s="319"/>
      <c r="F53" s="319"/>
      <c r="G53" s="319"/>
      <c r="H53" s="319"/>
      <c r="I53" s="319"/>
      <c r="J53" s="319"/>
      <c r="K53" s="40"/>
    </row>
    <row r="54" spans="1:11" ht="15" customHeight="1" x14ac:dyDescent="0.2">
      <c r="A54" s="315" t="s">
        <v>158</v>
      </c>
      <c r="B54" s="315"/>
      <c r="C54" s="115" t="s">
        <v>1</v>
      </c>
      <c r="D54" s="318" t="s">
        <v>202</v>
      </c>
      <c r="E54" s="319"/>
      <c r="F54" s="319"/>
      <c r="G54" s="319"/>
      <c r="H54" s="319"/>
      <c r="I54" s="319"/>
      <c r="J54" s="319"/>
      <c r="K54" s="40"/>
    </row>
    <row r="55" spans="1:11" ht="5.0999999999999996" customHeight="1" x14ac:dyDescent="0.2">
      <c r="A55" s="317"/>
      <c r="B55" s="317"/>
      <c r="C55" s="119"/>
      <c r="D55" s="320"/>
      <c r="E55" s="320"/>
      <c r="F55" s="320"/>
      <c r="G55" s="320"/>
      <c r="H55" s="320"/>
      <c r="I55" s="118"/>
      <c r="J55" s="118"/>
      <c r="K55" s="40"/>
    </row>
    <row r="56" spans="1:11" ht="15" customHeight="1" x14ac:dyDescent="0.2">
      <c r="A56" s="315" t="s">
        <v>157</v>
      </c>
      <c r="B56" s="315"/>
      <c r="C56" s="115" t="s">
        <v>1</v>
      </c>
      <c r="D56" s="322" t="str">
        <f>'(TL) hlavni'!E53</f>
        <v xml:space="preserve">Vysoká škola báňská -Technická univerzita Ostrava </v>
      </c>
      <c r="E56" s="322"/>
      <c r="F56" s="322"/>
      <c r="G56" s="322"/>
      <c r="H56" s="322"/>
      <c r="I56" s="322"/>
      <c r="J56" s="322"/>
      <c r="K56" s="40"/>
    </row>
    <row r="57" spans="1:11" ht="15" customHeight="1" x14ac:dyDescent="0.2">
      <c r="A57" s="315"/>
      <c r="B57" s="315"/>
      <c r="C57" s="117"/>
      <c r="D57" s="322" t="str">
        <f>'(TL) hlavni'!E54</f>
        <v>17. listopadu 2172/15</v>
      </c>
      <c r="E57" s="322"/>
      <c r="F57" s="322"/>
      <c r="G57" s="322"/>
      <c r="H57" s="322"/>
      <c r="I57" s="322"/>
      <c r="J57" s="322"/>
      <c r="K57" s="40"/>
    </row>
    <row r="58" spans="1:11" ht="15" customHeight="1" x14ac:dyDescent="0.2">
      <c r="A58" s="315"/>
      <c r="B58" s="315"/>
      <c r="C58" s="117"/>
      <c r="D58" s="322" t="str">
        <f>'(TL) hlavni'!E55</f>
        <v xml:space="preserve">708 00 Ostrava - Poruba </v>
      </c>
      <c r="E58" s="322"/>
      <c r="F58" s="322"/>
      <c r="G58" s="322"/>
      <c r="H58" s="322"/>
      <c r="I58" s="322"/>
      <c r="J58" s="322"/>
      <c r="K58" s="40"/>
    </row>
    <row r="59" spans="1:11" ht="5.0999999999999996" customHeight="1" x14ac:dyDescent="0.2">
      <c r="A59" s="315"/>
      <c r="B59" s="315"/>
      <c r="C59" s="117"/>
      <c r="D59" s="314"/>
      <c r="E59" s="314"/>
      <c r="F59" s="314"/>
      <c r="G59" s="314"/>
      <c r="H59" s="314"/>
      <c r="I59" s="116"/>
      <c r="J59" s="116"/>
      <c r="K59" s="40"/>
    </row>
    <row r="60" spans="1:11" s="112" customFormat="1" ht="15" customHeight="1" x14ac:dyDescent="0.2">
      <c r="A60" s="315" t="s">
        <v>156</v>
      </c>
      <c r="B60" s="315"/>
      <c r="C60" s="115" t="s">
        <v>1</v>
      </c>
      <c r="D60" s="321" t="str">
        <f>'(TL) hlavni'!$E$57</f>
        <v>10/2020</v>
      </c>
      <c r="E60" s="321"/>
      <c r="F60" s="321"/>
      <c r="G60" s="321"/>
      <c r="H60" s="321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1" priority="2" stopIfTrue="1" operator="greaterThan">
      <formula>0</formula>
    </cfRule>
  </conditionalFormatting>
  <conditionalFormatting sqref="D60:H60">
    <cfRule type="cellIs" dxfId="40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8" t="s">
        <v>167</v>
      </c>
      <c r="E2" s="268"/>
      <c r="F2" s="269"/>
      <c r="G2" s="254" t="str">
        <f>'(TL) SO'!A19</f>
        <v>Centrum Energetických a
Environmentálních Technologií – Explorer (CEETe)</v>
      </c>
      <c r="H2" s="323"/>
      <c r="I2" s="323"/>
      <c r="J2" s="323"/>
      <c r="K2" s="323"/>
      <c r="L2" s="323"/>
      <c r="M2" s="324"/>
    </row>
    <row r="3" spans="1:13" ht="42.75" customHeight="1" x14ac:dyDescent="0.2">
      <c r="B3" s="133"/>
      <c r="C3" s="132"/>
      <c r="D3" s="268" t="s">
        <v>166</v>
      </c>
      <c r="E3" s="268"/>
      <c r="F3" s="269"/>
      <c r="G3" s="300" t="str">
        <f>'(TL) SO'!A26</f>
        <v>Projektová dokumentace pro vydání stavebního povolení</v>
      </c>
      <c r="H3" s="325"/>
      <c r="I3" s="325"/>
      <c r="J3" s="325"/>
      <c r="K3" s="325"/>
      <c r="L3" s="325"/>
      <c r="M3" s="326"/>
    </row>
    <row r="4" spans="1:13" ht="14.1" customHeight="1" x14ac:dyDescent="0.2">
      <c r="B4" s="133"/>
      <c r="C4" s="132"/>
      <c r="D4" s="268" t="s">
        <v>165</v>
      </c>
      <c r="E4" s="268"/>
      <c r="F4" s="269"/>
      <c r="G4" s="327" t="str">
        <f>'(TL) PS 02 Provozní soubory'!$A$30</f>
        <v>PS 02 Provozní soubory výzkumných zařízení</v>
      </c>
      <c r="H4" s="328"/>
      <c r="I4" s="328"/>
      <c r="J4" s="328"/>
      <c r="K4" s="328"/>
      <c r="L4" s="328"/>
      <c r="M4" s="329"/>
    </row>
    <row r="5" spans="1:13" ht="14.1" customHeight="1" x14ac:dyDescent="0.2">
      <c r="B5" s="133"/>
      <c r="C5" s="132"/>
      <c r="D5" s="268" t="s">
        <v>164</v>
      </c>
      <c r="E5" s="268"/>
      <c r="F5" s="269"/>
      <c r="G5" s="334" t="str">
        <f>'(TL) PS 02 Provozní soubory'!$A$31</f>
        <v>D. Výkresová dokumentace</v>
      </c>
      <c r="H5" s="328"/>
      <c r="I5" s="328"/>
      <c r="J5" s="328"/>
      <c r="K5" s="328"/>
      <c r="L5" s="328"/>
      <c r="M5" s="329"/>
    </row>
    <row r="6" spans="1:13" ht="14.1" customHeight="1" x14ac:dyDescent="0.2">
      <c r="B6" s="133"/>
      <c r="C6" s="132"/>
      <c r="D6" s="268" t="s">
        <v>163</v>
      </c>
      <c r="E6" s="268"/>
      <c r="F6" s="269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5" t="s">
        <v>18</v>
      </c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7"/>
    </row>
    <row r="8" spans="1:13" ht="18" customHeight="1" x14ac:dyDescent="0.2">
      <c r="B8" s="275" t="s">
        <v>22</v>
      </c>
      <c r="C8" s="276"/>
      <c r="D8" s="276"/>
      <c r="E8" s="276"/>
      <c r="F8" s="277"/>
      <c r="G8" s="272" t="s">
        <v>23</v>
      </c>
      <c r="H8" s="272"/>
      <c r="I8" s="272"/>
      <c r="J8" s="272"/>
      <c r="K8" s="272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3"/>
      <c r="H9" s="273"/>
      <c r="I9" s="273"/>
      <c r="J9" s="273"/>
      <c r="K9" s="273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8"/>
      <c r="H10" s="249"/>
      <c r="I10" s="249"/>
      <c r="J10" s="249"/>
      <c r="K10" s="250"/>
      <c r="L10" s="330"/>
      <c r="M10" s="331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86" t="s">
        <v>288</v>
      </c>
      <c r="H11" s="287"/>
      <c r="I11" s="287"/>
      <c r="J11" s="287"/>
      <c r="K11" s="288"/>
      <c r="L11" s="330"/>
      <c r="M11" s="331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86" t="s">
        <v>289</v>
      </c>
      <c r="H12" s="287"/>
      <c r="I12" s="287"/>
      <c r="J12" s="287"/>
      <c r="K12" s="288"/>
      <c r="L12" s="330"/>
      <c r="M12" s="33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86" t="s">
        <v>290</v>
      </c>
      <c r="H13" s="287"/>
      <c r="I13" s="287"/>
      <c r="J13" s="287"/>
      <c r="K13" s="288"/>
      <c r="L13" s="332"/>
      <c r="M13" s="333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86" t="s">
        <v>291</v>
      </c>
      <c r="H14" s="287"/>
      <c r="I14" s="287"/>
      <c r="J14" s="287"/>
      <c r="K14" s="288"/>
      <c r="L14" s="332"/>
      <c r="M14" s="333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86" t="s">
        <v>292</v>
      </c>
      <c r="H15" s="287"/>
      <c r="I15" s="287"/>
      <c r="J15" s="287"/>
      <c r="K15" s="288"/>
      <c r="L15" s="332"/>
      <c r="M15" s="333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86" t="s">
        <v>293</v>
      </c>
      <c r="H16" s="287"/>
      <c r="I16" s="287"/>
      <c r="J16" s="287"/>
      <c r="K16" s="288"/>
      <c r="L16" s="330"/>
      <c r="M16" s="331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86" t="s">
        <v>294</v>
      </c>
      <c r="H17" s="287"/>
      <c r="I17" s="287"/>
      <c r="J17" s="287"/>
      <c r="K17" s="288"/>
      <c r="L17" s="330"/>
      <c r="M17" s="331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86" t="s">
        <v>295</v>
      </c>
      <c r="H18" s="287"/>
      <c r="I18" s="287"/>
      <c r="J18" s="287"/>
      <c r="K18" s="288"/>
      <c r="L18" s="330"/>
      <c r="M18" s="331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86" t="s">
        <v>296</v>
      </c>
      <c r="H19" s="287"/>
      <c r="I19" s="287"/>
      <c r="J19" s="287"/>
      <c r="K19" s="288"/>
      <c r="L19" s="330"/>
      <c r="M19" s="331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86" t="s">
        <v>297</v>
      </c>
      <c r="H20" s="287"/>
      <c r="I20" s="287"/>
      <c r="J20" s="287"/>
      <c r="K20" s="288"/>
      <c r="L20" s="330"/>
      <c r="M20" s="331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86" t="s">
        <v>298</v>
      </c>
      <c r="H21" s="287"/>
      <c r="I21" s="287"/>
      <c r="J21" s="287"/>
      <c r="K21" s="288"/>
      <c r="L21" s="330"/>
      <c r="M21" s="331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86" t="s">
        <v>299</v>
      </c>
      <c r="H22" s="287"/>
      <c r="I22" s="287"/>
      <c r="J22" s="287"/>
      <c r="K22" s="288"/>
      <c r="L22" s="330"/>
      <c r="M22" s="331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86" t="s">
        <v>300</v>
      </c>
      <c r="H23" s="287"/>
      <c r="I23" s="287"/>
      <c r="J23" s="287"/>
      <c r="K23" s="288"/>
      <c r="L23" s="338"/>
      <c r="M23" s="339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86" t="s">
        <v>301</v>
      </c>
      <c r="H24" s="287"/>
      <c r="I24" s="287"/>
      <c r="J24" s="287"/>
      <c r="K24" s="288"/>
      <c r="L24" s="332"/>
      <c r="M24" s="333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86" t="s">
        <v>302</v>
      </c>
      <c r="H25" s="287"/>
      <c r="I25" s="287"/>
      <c r="J25" s="287"/>
      <c r="K25" s="288"/>
      <c r="L25" s="338"/>
      <c r="M25" s="339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94" t="s">
        <v>303</v>
      </c>
      <c r="H26" s="295"/>
      <c r="I26" s="295"/>
      <c r="J26" s="295"/>
      <c r="K26" s="296"/>
      <c r="L26" s="332"/>
      <c r="M26" s="333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94" t="s">
        <v>304</v>
      </c>
      <c r="H27" s="295"/>
      <c r="I27" s="295"/>
      <c r="J27" s="295"/>
      <c r="K27" s="296"/>
      <c r="L27" s="332"/>
      <c r="M27" s="333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94"/>
      <c r="H28" s="295"/>
      <c r="I28" s="295"/>
      <c r="J28" s="295"/>
      <c r="K28" s="296"/>
      <c r="L28" s="332"/>
      <c r="M28" s="333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94"/>
      <c r="H29" s="295"/>
      <c r="I29" s="295"/>
      <c r="J29" s="295"/>
      <c r="K29" s="296"/>
      <c r="L29" s="332"/>
      <c r="M29" s="333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94"/>
      <c r="H30" s="295"/>
      <c r="I30" s="295"/>
      <c r="J30" s="295"/>
      <c r="K30" s="296"/>
      <c r="L30" s="332"/>
      <c r="M30" s="333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94"/>
      <c r="H31" s="295"/>
      <c r="I31" s="295"/>
      <c r="J31" s="295"/>
      <c r="K31" s="296"/>
      <c r="L31" s="332"/>
      <c r="M31" s="333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94"/>
      <c r="H32" s="295"/>
      <c r="I32" s="295"/>
      <c r="J32" s="295"/>
      <c r="K32" s="296"/>
      <c r="L32" s="332"/>
      <c r="M32" s="333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94"/>
      <c r="H33" s="295"/>
      <c r="I33" s="295"/>
      <c r="J33" s="295"/>
      <c r="K33" s="296"/>
      <c r="L33" s="332"/>
      <c r="M33" s="333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94"/>
      <c r="H34" s="295"/>
      <c r="I34" s="295"/>
      <c r="J34" s="295"/>
      <c r="K34" s="296"/>
      <c r="L34" s="332"/>
      <c r="M34" s="333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94"/>
      <c r="H35" s="295"/>
      <c r="I35" s="295"/>
      <c r="J35" s="295"/>
      <c r="K35" s="296"/>
      <c r="L35" s="332"/>
      <c r="M35" s="333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94"/>
      <c r="H36" s="295"/>
      <c r="I36" s="295"/>
      <c r="J36" s="295"/>
      <c r="K36" s="296"/>
      <c r="L36" s="332"/>
      <c r="M36" s="333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94"/>
      <c r="H37" s="295"/>
      <c r="I37" s="295"/>
      <c r="J37" s="295"/>
      <c r="K37" s="296"/>
      <c r="L37" s="332"/>
      <c r="M37" s="333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94"/>
      <c r="H38" s="295"/>
      <c r="I38" s="295"/>
      <c r="J38" s="295"/>
      <c r="K38" s="296"/>
      <c r="L38" s="332"/>
      <c r="M38" s="333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94"/>
      <c r="H39" s="295"/>
      <c r="I39" s="295"/>
      <c r="J39" s="295"/>
      <c r="K39" s="296"/>
      <c r="L39" s="332"/>
      <c r="M39" s="333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94"/>
      <c r="H40" s="295"/>
      <c r="I40" s="295"/>
      <c r="J40" s="295"/>
      <c r="K40" s="296"/>
      <c r="L40" s="332"/>
      <c r="M40" s="333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94"/>
      <c r="H41" s="295"/>
      <c r="I41" s="295"/>
      <c r="J41" s="295"/>
      <c r="K41" s="296"/>
      <c r="L41" s="332"/>
      <c r="M41" s="333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94"/>
      <c r="H42" s="295"/>
      <c r="I42" s="295"/>
      <c r="J42" s="295"/>
      <c r="K42" s="296"/>
      <c r="L42" s="332"/>
      <c r="M42" s="333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94"/>
      <c r="H43" s="295"/>
      <c r="I43" s="295"/>
      <c r="J43" s="295"/>
      <c r="K43" s="296"/>
      <c r="L43" s="332"/>
      <c r="M43" s="333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94"/>
      <c r="H44" s="295"/>
      <c r="I44" s="295"/>
      <c r="J44" s="295"/>
      <c r="K44" s="296"/>
      <c r="L44" s="332"/>
      <c r="M44" s="333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94"/>
      <c r="H45" s="295"/>
      <c r="I45" s="295"/>
      <c r="J45" s="295"/>
      <c r="K45" s="296"/>
      <c r="L45" s="332"/>
      <c r="M45" s="333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94"/>
      <c r="H46" s="295"/>
      <c r="I46" s="295"/>
      <c r="J46" s="295"/>
      <c r="K46" s="296"/>
      <c r="L46" s="332"/>
      <c r="M46" s="333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94"/>
      <c r="H47" s="295"/>
      <c r="I47" s="295"/>
      <c r="J47" s="295"/>
      <c r="K47" s="296"/>
      <c r="L47" s="332"/>
      <c r="M47" s="333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91"/>
      <c r="H48" s="292"/>
      <c r="I48" s="292"/>
      <c r="J48" s="292"/>
      <c r="K48" s="293"/>
      <c r="L48" s="332"/>
      <c r="M48" s="333"/>
    </row>
    <row r="49" spans="1:13" ht="40.35" hidden="1" customHeight="1" thickBot="1" x14ac:dyDescent="0.25">
      <c r="A49" s="29"/>
      <c r="B49" s="340" t="s">
        <v>18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2"/>
    </row>
    <row r="50" spans="1:13" ht="18" hidden="1" customHeight="1" x14ac:dyDescent="0.2">
      <c r="A50" s="29"/>
      <c r="B50" s="275" t="s">
        <v>22</v>
      </c>
      <c r="C50" s="276"/>
      <c r="D50" s="276"/>
      <c r="E50" s="276"/>
      <c r="F50" s="277"/>
      <c r="G50" s="272" t="s">
        <v>23</v>
      </c>
      <c r="H50" s="272"/>
      <c r="I50" s="272"/>
      <c r="J50" s="272"/>
      <c r="K50" s="272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3"/>
      <c r="H51" s="273"/>
      <c r="I51" s="273"/>
      <c r="J51" s="273"/>
      <c r="K51" s="273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94"/>
      <c r="H52" s="295"/>
      <c r="I52" s="295"/>
      <c r="J52" s="295"/>
      <c r="K52" s="296"/>
      <c r="L52" s="294"/>
      <c r="M52" s="296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94"/>
      <c r="H53" s="295"/>
      <c r="I53" s="295"/>
      <c r="J53" s="295"/>
      <c r="K53" s="296"/>
      <c r="L53" s="291"/>
      <c r="M53" s="293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94"/>
      <c r="H54" s="295"/>
      <c r="I54" s="295"/>
      <c r="J54" s="295"/>
      <c r="K54" s="296"/>
      <c r="L54" s="291"/>
      <c r="M54" s="293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94"/>
      <c r="H55" s="295"/>
      <c r="I55" s="295"/>
      <c r="J55" s="295"/>
      <c r="K55" s="296"/>
      <c r="L55" s="291"/>
      <c r="M55" s="293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94"/>
      <c r="H56" s="295"/>
      <c r="I56" s="295"/>
      <c r="J56" s="295"/>
      <c r="K56" s="296"/>
      <c r="L56" s="291"/>
      <c r="M56" s="293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94"/>
      <c r="H57" s="295"/>
      <c r="I57" s="295"/>
      <c r="J57" s="295"/>
      <c r="K57" s="296"/>
      <c r="L57" s="291"/>
      <c r="M57" s="293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94"/>
      <c r="H58" s="295"/>
      <c r="I58" s="295"/>
      <c r="J58" s="295"/>
      <c r="K58" s="296"/>
      <c r="L58" s="291"/>
      <c r="M58" s="293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94"/>
      <c r="H59" s="295"/>
      <c r="I59" s="295"/>
      <c r="J59" s="295"/>
      <c r="K59" s="296"/>
      <c r="L59" s="291"/>
      <c r="M59" s="293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94"/>
      <c r="H60" s="295"/>
      <c r="I60" s="295"/>
      <c r="J60" s="295"/>
      <c r="K60" s="296"/>
      <c r="L60" s="291"/>
      <c r="M60" s="293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94"/>
      <c r="H61" s="295"/>
      <c r="I61" s="295"/>
      <c r="J61" s="295"/>
      <c r="K61" s="296"/>
      <c r="L61" s="291"/>
      <c r="M61" s="293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94"/>
      <c r="H62" s="295"/>
      <c r="I62" s="295"/>
      <c r="J62" s="295"/>
      <c r="K62" s="296"/>
      <c r="L62" s="291"/>
      <c r="M62" s="293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94"/>
      <c r="H63" s="295"/>
      <c r="I63" s="295"/>
      <c r="J63" s="295"/>
      <c r="K63" s="296"/>
      <c r="L63" s="291"/>
      <c r="M63" s="293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94"/>
      <c r="H64" s="295"/>
      <c r="I64" s="295"/>
      <c r="J64" s="295"/>
      <c r="K64" s="296"/>
      <c r="L64" s="291"/>
      <c r="M64" s="293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94"/>
      <c r="H65" s="295"/>
      <c r="I65" s="295"/>
      <c r="J65" s="295"/>
      <c r="K65" s="296"/>
      <c r="L65" s="291"/>
      <c r="M65" s="293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94"/>
      <c r="H66" s="295"/>
      <c r="I66" s="295"/>
      <c r="J66" s="295"/>
      <c r="K66" s="296"/>
      <c r="L66" s="291"/>
      <c r="M66" s="293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94"/>
      <c r="H67" s="295"/>
      <c r="I67" s="295"/>
      <c r="J67" s="295"/>
      <c r="K67" s="296"/>
      <c r="L67" s="291"/>
      <c r="M67" s="293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94"/>
      <c r="H68" s="295"/>
      <c r="I68" s="295"/>
      <c r="J68" s="295"/>
      <c r="K68" s="296"/>
      <c r="L68" s="291"/>
      <c r="M68" s="293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94"/>
      <c r="H69" s="295"/>
      <c r="I69" s="295"/>
      <c r="J69" s="295"/>
      <c r="K69" s="296"/>
      <c r="L69" s="291"/>
      <c r="M69" s="293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94"/>
      <c r="H70" s="295"/>
      <c r="I70" s="295"/>
      <c r="J70" s="295"/>
      <c r="K70" s="296"/>
      <c r="L70" s="291"/>
      <c r="M70" s="293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94"/>
      <c r="H71" s="295"/>
      <c r="I71" s="295"/>
      <c r="J71" s="295"/>
      <c r="K71" s="296"/>
      <c r="L71" s="291"/>
      <c r="M71" s="293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94"/>
      <c r="H72" s="295"/>
      <c r="I72" s="295"/>
      <c r="J72" s="295"/>
      <c r="K72" s="296"/>
      <c r="L72" s="291"/>
      <c r="M72" s="293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94"/>
      <c r="H73" s="295"/>
      <c r="I73" s="295"/>
      <c r="J73" s="295"/>
      <c r="K73" s="296"/>
      <c r="L73" s="291"/>
      <c r="M73" s="293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4"/>
      <c r="H74" s="295"/>
      <c r="I74" s="295"/>
      <c r="J74" s="295"/>
      <c r="K74" s="296"/>
      <c r="L74" s="291"/>
      <c r="M74" s="293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4"/>
      <c r="H75" s="295"/>
      <c r="I75" s="295"/>
      <c r="J75" s="295"/>
      <c r="K75" s="296"/>
      <c r="L75" s="291"/>
      <c r="M75" s="293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4"/>
      <c r="H76" s="295"/>
      <c r="I76" s="295"/>
      <c r="J76" s="295"/>
      <c r="K76" s="296"/>
      <c r="L76" s="291"/>
      <c r="M76" s="293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4"/>
      <c r="H77" s="295"/>
      <c r="I77" s="295"/>
      <c r="J77" s="295"/>
      <c r="K77" s="296"/>
      <c r="L77" s="291"/>
      <c r="M77" s="293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4"/>
      <c r="H78" s="295"/>
      <c r="I78" s="295"/>
      <c r="J78" s="295"/>
      <c r="K78" s="296"/>
      <c r="L78" s="291"/>
      <c r="M78" s="293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4"/>
      <c r="H79" s="295"/>
      <c r="I79" s="295"/>
      <c r="J79" s="295"/>
      <c r="K79" s="296"/>
      <c r="L79" s="291"/>
      <c r="M79" s="293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4"/>
      <c r="H80" s="295"/>
      <c r="I80" s="295"/>
      <c r="J80" s="295"/>
      <c r="K80" s="296"/>
      <c r="L80" s="291"/>
      <c r="M80" s="293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4"/>
      <c r="H81" s="295"/>
      <c r="I81" s="295"/>
      <c r="J81" s="295"/>
      <c r="K81" s="296"/>
      <c r="L81" s="291"/>
      <c r="M81" s="293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4"/>
      <c r="H82" s="295"/>
      <c r="I82" s="295"/>
      <c r="J82" s="295"/>
      <c r="K82" s="296"/>
      <c r="L82" s="291"/>
      <c r="M82" s="293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4"/>
      <c r="H83" s="295"/>
      <c r="I83" s="295"/>
      <c r="J83" s="295"/>
      <c r="K83" s="296"/>
      <c r="L83" s="291"/>
      <c r="M83" s="293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4"/>
      <c r="H84" s="295"/>
      <c r="I84" s="295"/>
      <c r="J84" s="295"/>
      <c r="K84" s="296"/>
      <c r="L84" s="291"/>
      <c r="M84" s="293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4"/>
      <c r="H85" s="295"/>
      <c r="I85" s="295"/>
      <c r="J85" s="295"/>
      <c r="K85" s="296"/>
      <c r="L85" s="291"/>
      <c r="M85" s="293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4"/>
      <c r="H86" s="295"/>
      <c r="I86" s="295"/>
      <c r="J86" s="295"/>
      <c r="K86" s="296"/>
      <c r="L86" s="291"/>
      <c r="M86" s="293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4"/>
      <c r="H87" s="295"/>
      <c r="I87" s="295"/>
      <c r="J87" s="295"/>
      <c r="K87" s="296"/>
      <c r="L87" s="291"/>
      <c r="M87" s="293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4"/>
      <c r="H88" s="295"/>
      <c r="I88" s="295"/>
      <c r="J88" s="295"/>
      <c r="K88" s="296"/>
      <c r="L88" s="291"/>
      <c r="M88" s="293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4"/>
      <c r="H89" s="295"/>
      <c r="I89" s="295"/>
      <c r="J89" s="295"/>
      <c r="K89" s="296"/>
      <c r="L89" s="291"/>
      <c r="M89" s="293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4"/>
      <c r="H90" s="295"/>
      <c r="I90" s="295"/>
      <c r="J90" s="295"/>
      <c r="K90" s="296"/>
      <c r="L90" s="291"/>
      <c r="M90" s="293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4"/>
      <c r="H91" s="295"/>
      <c r="I91" s="295"/>
      <c r="J91" s="295"/>
      <c r="K91" s="296"/>
      <c r="L91" s="291"/>
      <c r="M91" s="293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4"/>
      <c r="H92" s="295"/>
      <c r="I92" s="295"/>
      <c r="J92" s="295"/>
      <c r="K92" s="296"/>
      <c r="L92" s="291"/>
      <c r="M92" s="293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4"/>
      <c r="H93" s="295"/>
      <c r="I93" s="295"/>
      <c r="J93" s="295"/>
      <c r="K93" s="296"/>
      <c r="L93" s="291"/>
      <c r="M93" s="293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4"/>
      <c r="H94" s="295"/>
      <c r="I94" s="295"/>
      <c r="J94" s="295"/>
      <c r="K94" s="296"/>
      <c r="L94" s="291"/>
      <c r="M94" s="293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4"/>
      <c r="H95" s="295"/>
      <c r="I95" s="295"/>
      <c r="J95" s="295"/>
      <c r="K95" s="296"/>
      <c r="L95" s="291"/>
      <c r="M95" s="293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9" priority="13" stopIfTrue="1" operator="greaterThan">
      <formula>0</formula>
    </cfRule>
  </conditionalFormatting>
  <conditionalFormatting sqref="J6 L6:M6 G2:M2 G4:M5">
    <cfRule type="cellIs" dxfId="38" priority="12" stopIfTrue="1" operator="greaterThan">
      <formula>0</formula>
    </cfRule>
  </conditionalFormatting>
  <conditionalFormatting sqref="K6 G3">
    <cfRule type="cellIs" dxfId="37" priority="11" stopIfTrue="1" operator="greaterThan">
      <formula>0</formula>
    </cfRule>
  </conditionalFormatting>
  <conditionalFormatting sqref="B10:B31">
    <cfRule type="cellIs" dxfId="36" priority="10" stopIfTrue="1" operator="greaterThan">
      <formula>0</formula>
    </cfRule>
  </conditionalFormatting>
  <conditionalFormatting sqref="B10:B31">
    <cfRule type="cellIs" dxfId="35" priority="9" stopIfTrue="1" operator="greaterThan">
      <formula>0</formula>
    </cfRule>
  </conditionalFormatting>
  <conditionalFormatting sqref="B28:B30">
    <cfRule type="cellIs" dxfId="34" priority="8" stopIfTrue="1" operator="greaterThan">
      <formula>0</formula>
    </cfRule>
  </conditionalFormatting>
  <conditionalFormatting sqref="B28:B30">
    <cfRule type="cellIs" dxfId="33" priority="7" stopIfTrue="1" operator="greaterThan">
      <formula>0</formula>
    </cfRule>
  </conditionalFormatting>
  <conditionalFormatting sqref="B28:B30">
    <cfRule type="cellIs" dxfId="32" priority="6" stopIfTrue="1" operator="greaterThan">
      <formula>0</formula>
    </cfRule>
  </conditionalFormatting>
  <conditionalFormatting sqref="B31">
    <cfRule type="cellIs" dxfId="31" priority="5" stopIfTrue="1" operator="greaterThan">
      <formula>0</formula>
    </cfRule>
  </conditionalFormatting>
  <conditionalFormatting sqref="B31">
    <cfRule type="cellIs" dxfId="30" priority="4" stopIfTrue="1" operator="greaterThan">
      <formula>0</formula>
    </cfRule>
  </conditionalFormatting>
  <conditionalFormatting sqref="B31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7" t="str">
        <f>'(TL) hlavni'!$A$18</f>
        <v>Centrum Energetických a
Environmentálních Technologií – Explorer (CEETe)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</row>
    <row r="20" spans="1:11" ht="12.75" customHeight="1" x14ac:dyDescent="0.2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</row>
    <row r="21" spans="1:11" ht="12.75" customHeight="1" x14ac:dyDescent="0.2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7"/>
    </row>
    <row r="22" spans="1:11" ht="12.75" customHeight="1" x14ac:dyDescent="0.2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</row>
    <row r="23" spans="1:11" ht="12.75" customHeight="1" x14ac:dyDescent="0.2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</row>
    <row r="24" spans="1:11" ht="12.75" customHeight="1" x14ac:dyDescent="0.2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</row>
    <row r="25" spans="1:11" ht="12.75" customHeight="1" x14ac:dyDescent="0.2">
      <c r="A25" s="308"/>
      <c r="B25" s="308"/>
      <c r="C25" s="308"/>
      <c r="D25" s="308"/>
      <c r="E25" s="308"/>
      <c r="F25" s="308"/>
      <c r="G25" s="308"/>
      <c r="H25" s="308"/>
      <c r="I25" s="308"/>
      <c r="J25" s="308"/>
      <c r="K25" s="308"/>
    </row>
    <row r="26" spans="1:11" ht="38.25" customHeight="1" x14ac:dyDescent="0.2">
      <c r="A26" s="309" t="str">
        <f>'(TL) hlavni'!$A$24</f>
        <v>Projektová dokumentace pro vydání stavebního povolení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</row>
    <row r="30" spans="1:11" s="126" customFormat="1" ht="25.35" customHeight="1" x14ac:dyDescent="0.2">
      <c r="A30" s="311" t="s">
        <v>308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2"/>
    </row>
    <row r="31" spans="1:11" ht="25.35" customHeight="1" x14ac:dyDescent="0.2">
      <c r="A31" s="313" t="s">
        <v>190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6" t="s">
        <v>22</v>
      </c>
      <c r="B46" s="306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0999999999999996" customHeight="1" x14ac:dyDescent="0.2">
      <c r="A47" s="306"/>
      <c r="B47" s="306"/>
      <c r="C47" s="115"/>
      <c r="D47" s="314"/>
      <c r="E47" s="314"/>
      <c r="F47" s="314"/>
      <c r="G47" s="314"/>
      <c r="H47" s="314"/>
      <c r="I47" s="116"/>
      <c r="J47" s="116"/>
      <c r="K47" s="40"/>
    </row>
    <row r="48" spans="1:11" ht="15" customHeight="1" x14ac:dyDescent="0.2">
      <c r="A48" s="315" t="s">
        <v>162</v>
      </c>
      <c r="B48" s="315"/>
      <c r="C48" s="115" t="s">
        <v>1</v>
      </c>
      <c r="D48" s="316" t="s">
        <v>161</v>
      </c>
      <c r="E48" s="316"/>
      <c r="F48" s="316"/>
      <c r="G48" s="316"/>
      <c r="H48" s="316"/>
      <c r="I48" s="316"/>
      <c r="J48" s="316"/>
      <c r="K48" s="40"/>
    </row>
    <row r="49" spans="1:11" ht="15" customHeight="1" x14ac:dyDescent="0.2">
      <c r="A49" s="315"/>
      <c r="B49" s="315"/>
      <c r="C49" s="117"/>
      <c r="D49" s="316" t="s">
        <v>160</v>
      </c>
      <c r="E49" s="316"/>
      <c r="F49" s="316"/>
      <c r="G49" s="316"/>
      <c r="H49" s="316"/>
      <c r="I49" s="316"/>
      <c r="J49" s="316"/>
      <c r="K49" s="40"/>
    </row>
    <row r="50" spans="1:11" ht="15" customHeight="1" x14ac:dyDescent="0.2">
      <c r="A50" s="317"/>
      <c r="B50" s="317"/>
      <c r="C50" s="119"/>
      <c r="D50" s="316" t="s">
        <v>159</v>
      </c>
      <c r="E50" s="316"/>
      <c r="F50" s="316"/>
      <c r="G50" s="316"/>
      <c r="H50" s="316"/>
      <c r="I50" s="316"/>
      <c r="J50" s="316"/>
      <c r="K50" s="40"/>
    </row>
    <row r="51" spans="1:11" ht="5.0999999999999996" customHeight="1" x14ac:dyDescent="0.2">
      <c r="A51" s="317"/>
      <c r="B51" s="317"/>
      <c r="C51" s="119"/>
      <c r="D51" s="314"/>
      <c r="E51" s="314"/>
      <c r="F51" s="314"/>
      <c r="G51" s="314"/>
      <c r="H51" s="314"/>
      <c r="I51" s="116"/>
      <c r="J51" s="116"/>
      <c r="K51" s="40"/>
    </row>
    <row r="52" spans="1:11" ht="15" customHeight="1" x14ac:dyDescent="0.2">
      <c r="A52" s="315" t="s">
        <v>34</v>
      </c>
      <c r="B52" s="315"/>
      <c r="C52" s="115" t="s">
        <v>1</v>
      </c>
      <c r="D52" s="318" t="s">
        <v>201</v>
      </c>
      <c r="E52" s="319"/>
      <c r="F52" s="319"/>
      <c r="G52" s="319"/>
      <c r="H52" s="319"/>
      <c r="I52" s="319"/>
      <c r="J52" s="319"/>
      <c r="K52" s="40"/>
    </row>
    <row r="53" spans="1:11" ht="15" customHeight="1" x14ac:dyDescent="0.2">
      <c r="A53" s="315" t="s">
        <v>154</v>
      </c>
      <c r="B53" s="315"/>
      <c r="C53" s="115" t="s">
        <v>1</v>
      </c>
      <c r="D53" s="318"/>
      <c r="E53" s="319"/>
      <c r="F53" s="319"/>
      <c r="G53" s="319"/>
      <c r="H53" s="319"/>
      <c r="I53" s="319"/>
      <c r="J53" s="319"/>
      <c r="K53" s="40"/>
    </row>
    <row r="54" spans="1:11" ht="15" customHeight="1" x14ac:dyDescent="0.2">
      <c r="A54" s="315" t="s">
        <v>158</v>
      </c>
      <c r="B54" s="315"/>
      <c r="C54" s="115" t="s">
        <v>1</v>
      </c>
      <c r="D54" s="318"/>
      <c r="E54" s="319"/>
      <c r="F54" s="319"/>
      <c r="G54" s="319"/>
      <c r="H54" s="319"/>
      <c r="I54" s="319"/>
      <c r="J54" s="319"/>
      <c r="K54" s="40"/>
    </row>
    <row r="55" spans="1:11" ht="5.0999999999999996" customHeight="1" x14ac:dyDescent="0.2">
      <c r="A55" s="317"/>
      <c r="B55" s="317"/>
      <c r="C55" s="119"/>
      <c r="D55" s="320"/>
      <c r="E55" s="320"/>
      <c r="F55" s="320"/>
      <c r="G55" s="320"/>
      <c r="H55" s="320"/>
      <c r="I55" s="118"/>
      <c r="J55" s="118"/>
      <c r="K55" s="40"/>
    </row>
    <row r="56" spans="1:11" ht="15" customHeight="1" x14ac:dyDescent="0.2">
      <c r="A56" s="315" t="s">
        <v>157</v>
      </c>
      <c r="B56" s="315"/>
      <c r="C56" s="115" t="s">
        <v>1</v>
      </c>
      <c r="D56" s="322" t="str">
        <f>'(TL) hlavni'!E53</f>
        <v xml:space="preserve">Vysoká škola báňská -Technická univerzita Ostrava </v>
      </c>
      <c r="E56" s="322"/>
      <c r="F56" s="322"/>
      <c r="G56" s="322"/>
      <c r="H56" s="322"/>
      <c r="I56" s="322"/>
      <c r="J56" s="322"/>
      <c r="K56" s="40"/>
    </row>
    <row r="57" spans="1:11" ht="15" customHeight="1" x14ac:dyDescent="0.2">
      <c r="A57" s="315"/>
      <c r="B57" s="315"/>
      <c r="C57" s="117"/>
      <c r="D57" s="322" t="str">
        <f>'(TL) hlavni'!E54</f>
        <v>17. listopadu 2172/15</v>
      </c>
      <c r="E57" s="322"/>
      <c r="F57" s="322"/>
      <c r="G57" s="322"/>
      <c r="H57" s="322"/>
      <c r="I57" s="322"/>
      <c r="J57" s="322"/>
      <c r="K57" s="40"/>
    </row>
    <row r="58" spans="1:11" ht="15" customHeight="1" x14ac:dyDescent="0.2">
      <c r="A58" s="315"/>
      <c r="B58" s="315"/>
      <c r="C58" s="117"/>
      <c r="D58" s="322" t="str">
        <f>'(TL) hlavni'!E55</f>
        <v xml:space="preserve">708 00 Ostrava - Poruba </v>
      </c>
      <c r="E58" s="322"/>
      <c r="F58" s="322"/>
      <c r="G58" s="322"/>
      <c r="H58" s="322"/>
      <c r="I58" s="322"/>
      <c r="J58" s="322"/>
      <c r="K58" s="40"/>
    </row>
    <row r="59" spans="1:11" ht="5.0999999999999996" customHeight="1" x14ac:dyDescent="0.2">
      <c r="A59" s="315"/>
      <c r="B59" s="315"/>
      <c r="C59" s="117"/>
      <c r="D59" s="314"/>
      <c r="E59" s="314"/>
      <c r="F59" s="314"/>
      <c r="G59" s="314"/>
      <c r="H59" s="314"/>
      <c r="I59" s="116"/>
      <c r="J59" s="116"/>
      <c r="K59" s="40"/>
    </row>
    <row r="60" spans="1:11" s="112" customFormat="1" ht="15" customHeight="1" x14ac:dyDescent="0.2">
      <c r="A60" s="315" t="s">
        <v>156</v>
      </c>
      <c r="B60" s="315"/>
      <c r="C60" s="115" t="s">
        <v>1</v>
      </c>
      <c r="D60" s="321" t="str">
        <f>'(TL) hlavni'!$E$57</f>
        <v>10/2020</v>
      </c>
      <c r="E60" s="321"/>
      <c r="F60" s="321"/>
      <c r="G60" s="321"/>
      <c r="H60" s="321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28" priority="2" stopIfTrue="1" operator="greaterThan">
      <formula>0</formula>
    </cfRule>
  </conditionalFormatting>
  <conditionalFormatting sqref="D60:H60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C074A1-88FF-49F7-940B-CF6631AE8B6B}"/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01.1.62 Trafostanice VN</vt:lpstr>
      <vt:lpstr>(S) 01.1.62 Trafostanice VN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01.1.62 Trafostanice VN'!Oblast_tisku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01.1.62 Trafostanice VN'!Oblast_tisku</vt:lpstr>
      <vt:lpstr>'(TL) hlavni'!Oblast_tisku</vt:lpstr>
      <vt:lpstr>'(TL) PS 02 Provozní soubory'!Oblast_tisku</vt:lpstr>
      <vt:lpstr>'(TL) PS 02.13 LVT'!Oblast_tisku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bsulak</cp:lastModifiedBy>
  <cp:lastPrinted>2020-01-30T14:34:30Z</cp:lastPrinted>
  <dcterms:created xsi:type="dcterms:W3CDTF">2002-07-29T08:03:19Z</dcterms:created>
  <dcterms:modified xsi:type="dcterms:W3CDTF">2020-10-22T13:05:53Z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